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bwqkpz\Desktop\"/>
    </mc:Choice>
  </mc:AlternateContent>
  <workbookProtection workbookPassword="CC6B" lockStructure="1"/>
  <bookViews>
    <workbookView xWindow="-15" yWindow="-15" windowWidth="19215" windowHeight="5655"/>
  </bookViews>
  <sheets>
    <sheet name="Auswahl" sheetId="1" r:id="rId1"/>
  </sheets>
  <definedNames>
    <definedName name="_xlnm.Print_Area" localSheetId="0">Auswahl!$A$3:$DA$73</definedName>
    <definedName name="_xlnm.Print_Titles" localSheetId="0">Auswahl!$3:$5</definedName>
  </definedNames>
  <calcPr calcId="162913"/>
</workbook>
</file>

<file path=xl/calcChain.xml><?xml version="1.0" encoding="utf-8"?>
<calcChain xmlns="http://schemas.openxmlformats.org/spreadsheetml/2006/main">
  <c r="C120" i="1" l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1" i="1"/>
  <c r="C69" i="1"/>
  <c r="DA2" i="1"/>
  <c r="CY2" i="1"/>
  <c r="CY33" i="1"/>
  <c r="CY111" i="1"/>
  <c r="CY49" i="1"/>
  <c r="CY68" i="1"/>
  <c r="CY119" i="1"/>
  <c r="CY34" i="1"/>
  <c r="CY70" i="1"/>
  <c r="CY67" i="1"/>
  <c r="CY10" i="1"/>
  <c r="CY28" i="1"/>
  <c r="CY25" i="1"/>
  <c r="CY62" i="1"/>
  <c r="CY66" i="1"/>
  <c r="CY21" i="1"/>
  <c r="CY80" i="1"/>
  <c r="CY42" i="1"/>
  <c r="CY69" i="1"/>
  <c r="CY90" i="1"/>
  <c r="CY7" i="1"/>
  <c r="CY56" i="1"/>
  <c r="CY9" i="1"/>
  <c r="CY44" i="1"/>
  <c r="CY48" i="1"/>
  <c r="CY65" i="1"/>
  <c r="CY58" i="1"/>
  <c r="CY29" i="1"/>
  <c r="CY92" i="1"/>
  <c r="CY27" i="1"/>
  <c r="CY47" i="1"/>
  <c r="CY79" i="1"/>
  <c r="CY22" i="1"/>
  <c r="CY13" i="1"/>
  <c r="CY39" i="1"/>
  <c r="CY91" i="1"/>
  <c r="CY84" i="1"/>
  <c r="CY96" i="1"/>
  <c r="CY35" i="1"/>
  <c r="CY107" i="1"/>
  <c r="CY75" i="1"/>
  <c r="CY89" i="1"/>
  <c r="CY99" i="1"/>
  <c r="CY78" i="1"/>
  <c r="CY14" i="1"/>
  <c r="CY52" i="1"/>
  <c r="CY24" i="1"/>
  <c r="CY82" i="1"/>
  <c r="CY105" i="1"/>
  <c r="CY104" i="1"/>
  <c r="CY6" i="1"/>
  <c r="CY95" i="1"/>
  <c r="CY87" i="1"/>
  <c r="CY113" i="1"/>
  <c r="CY94" i="1"/>
  <c r="CY88" i="1"/>
  <c r="CY97" i="1"/>
  <c r="CY11" i="1"/>
  <c r="CY60" i="1"/>
  <c r="CY109" i="1"/>
  <c r="CY41" i="1"/>
  <c r="CY36" i="1"/>
  <c r="CY18" i="1"/>
  <c r="CY8" i="1"/>
  <c r="CY43" i="1"/>
  <c r="CY53" i="1"/>
  <c r="CY103" i="1"/>
  <c r="CY55" i="1"/>
  <c r="CY59" i="1"/>
  <c r="CY12" i="1"/>
  <c r="CY108" i="1"/>
  <c r="CY4" i="1"/>
  <c r="CY106" i="1"/>
  <c r="CY77" i="1"/>
  <c r="CY63" i="1"/>
  <c r="CY93" i="1"/>
  <c r="CY76" i="1"/>
  <c r="CY115" i="1"/>
  <c r="CY71" i="1"/>
  <c r="CY40" i="1"/>
  <c r="CY86" i="1"/>
  <c r="CY102" i="1"/>
  <c r="CY5" i="1"/>
  <c r="CY73" i="1"/>
  <c r="CY101" i="1"/>
  <c r="CY17" i="1"/>
  <c r="CY51" i="1"/>
  <c r="CY45" i="1"/>
  <c r="CY31" i="1"/>
  <c r="CY64" i="1"/>
  <c r="CY98" i="1"/>
  <c r="CY30" i="1"/>
  <c r="CY16" i="1"/>
  <c r="DA87" i="1"/>
  <c r="CY46" i="1"/>
  <c r="CY74" i="1"/>
  <c r="DA23" i="1"/>
  <c r="DA14" i="1"/>
  <c r="DA70" i="1"/>
  <c r="CY110" i="1"/>
  <c r="DA28" i="1"/>
  <c r="DA116" i="1"/>
  <c r="DA40" i="1"/>
  <c r="CY57" i="1"/>
  <c r="CY112" i="1"/>
  <c r="DA48" i="1"/>
  <c r="CY26" i="1"/>
  <c r="DA20" i="1"/>
  <c r="CY100" i="1"/>
  <c r="CY114" i="1"/>
  <c r="CY61" i="1"/>
  <c r="DA74" i="1"/>
  <c r="DA73" i="1"/>
  <c r="DA32" i="1"/>
  <c r="DA82" i="1"/>
  <c r="DA120" i="1"/>
  <c r="DA119" i="1"/>
  <c r="CY118" i="1"/>
  <c r="DA112" i="1"/>
  <c r="DA46" i="1"/>
  <c r="CY54" i="1"/>
  <c r="DA98" i="1"/>
  <c r="DA61" i="1"/>
  <c r="DA83" i="1"/>
  <c r="DA17" i="1"/>
  <c r="CY50" i="1"/>
  <c r="DA76" i="1"/>
  <c r="CY120" i="1"/>
  <c r="DA62" i="1"/>
  <c r="DA71" i="1"/>
  <c r="CY23" i="1"/>
  <c r="DA105" i="1"/>
  <c r="DA35" i="1"/>
  <c r="CY19" i="1"/>
  <c r="CY38" i="1"/>
  <c r="DA77" i="1"/>
  <c r="CY83" i="1"/>
  <c r="CY85" i="1"/>
  <c r="CY32" i="1"/>
  <c r="DA45" i="1"/>
  <c r="CY15" i="1"/>
  <c r="DA30" i="1"/>
  <c r="DA84" i="1"/>
  <c r="CY20" i="1"/>
  <c r="DA92" i="1"/>
  <c r="DA103" i="1"/>
  <c r="DA29" i="1"/>
  <c r="CY37" i="1"/>
  <c r="CY116" i="1"/>
  <c r="DA22" i="1"/>
  <c r="CY81" i="1"/>
  <c r="DA11" i="1"/>
  <c r="DA31" i="1"/>
  <c r="CY117" i="1"/>
  <c r="DA64" i="1"/>
  <c r="CY72" i="1"/>
  <c r="DA56" i="1"/>
  <c r="DA97" i="1"/>
  <c r="C73" i="1" l="1"/>
  <c r="C11" i="1"/>
  <c r="C56" i="1"/>
  <c r="C28" i="1"/>
  <c r="C64" i="1"/>
  <c r="C48" i="1"/>
  <c r="C31" i="1"/>
  <c r="C70" i="1"/>
  <c r="C45" i="1"/>
  <c r="C14" i="1"/>
  <c r="C22" i="1"/>
  <c r="C62" i="1"/>
  <c r="C35" i="1"/>
  <c r="C20" i="1"/>
  <c r="C23" i="1"/>
  <c r="C46" i="1"/>
  <c r="C29" i="1"/>
  <c r="C61" i="1"/>
  <c r="C30" i="1"/>
  <c r="C17" i="1"/>
  <c r="C40" i="1"/>
  <c r="C32" i="1"/>
  <c r="DA12" i="1"/>
  <c r="DA89" i="1"/>
  <c r="DA118" i="1"/>
  <c r="DA7" i="1"/>
  <c r="DA57" i="1"/>
  <c r="DA53" i="1"/>
  <c r="DA101" i="1"/>
  <c r="DA79" i="1"/>
  <c r="DA47" i="1"/>
  <c r="DA85" i="1"/>
  <c r="DA117" i="1"/>
  <c r="DA66" i="1"/>
  <c r="DA110" i="1"/>
  <c r="DA34" i="1"/>
  <c r="DA39" i="1"/>
  <c r="DA21" i="1"/>
  <c r="DA69" i="1"/>
  <c r="DA72" i="1"/>
  <c r="DA113" i="1"/>
  <c r="DA13" i="1"/>
  <c r="DA50" i="1"/>
  <c r="DA86" i="1"/>
  <c r="DA44" i="1"/>
  <c r="DA15" i="1"/>
  <c r="DA106" i="1"/>
  <c r="DA104" i="1"/>
  <c r="DA51" i="1"/>
  <c r="DA94" i="1"/>
  <c r="DA6" i="1"/>
  <c r="DA25" i="1"/>
  <c r="DA108" i="1"/>
  <c r="DA107" i="1"/>
  <c r="DA67" i="1"/>
  <c r="DA16" i="1"/>
  <c r="DA115" i="1"/>
  <c r="DA54" i="1"/>
  <c r="DA41" i="1"/>
  <c r="DA78" i="1"/>
  <c r="DA55" i="1"/>
  <c r="DA109" i="1"/>
  <c r="DA65" i="1"/>
  <c r="DA49" i="1"/>
  <c r="DA38" i="1"/>
  <c r="DA9" i="1"/>
  <c r="DA4" i="1"/>
  <c r="DA81" i="1"/>
  <c r="DA33" i="1"/>
  <c r="DA68" i="1"/>
  <c r="DA37" i="1"/>
  <c r="DA90" i="1"/>
  <c r="DA93" i="1"/>
  <c r="DA10" i="1"/>
  <c r="DA42" i="1"/>
  <c r="DA5" i="1"/>
  <c r="DA60" i="1"/>
  <c r="DA99" i="1"/>
  <c r="DA27" i="1"/>
  <c r="DA63" i="1"/>
  <c r="DA36" i="1"/>
  <c r="DA24" i="1"/>
  <c r="DA26" i="1"/>
  <c r="DA111" i="1"/>
  <c r="DA59" i="1"/>
  <c r="DA96" i="1"/>
  <c r="DA91" i="1"/>
  <c r="DA8" i="1"/>
  <c r="DA58" i="1"/>
  <c r="DA102" i="1"/>
  <c r="DA100" i="1"/>
  <c r="DA19" i="1"/>
  <c r="DA43" i="1"/>
  <c r="DA18" i="1"/>
  <c r="DA75" i="1"/>
  <c r="DA80" i="1"/>
  <c r="DA88" i="1"/>
  <c r="DA52" i="1"/>
  <c r="DA95" i="1"/>
  <c r="DA114" i="1"/>
  <c r="C52" i="1" l="1"/>
  <c r="C18" i="1"/>
  <c r="C43" i="1"/>
  <c r="C19" i="1"/>
  <c r="C58" i="1"/>
  <c r="C8" i="1"/>
  <c r="C59" i="1"/>
  <c r="C26" i="1"/>
  <c r="C24" i="1"/>
  <c r="C36" i="1"/>
  <c r="C63" i="1"/>
  <c r="C27" i="1"/>
  <c r="C60" i="1"/>
  <c r="C42" i="1"/>
  <c r="C10" i="1"/>
  <c r="C37" i="1"/>
  <c r="C68" i="1"/>
  <c r="C33" i="1"/>
  <c r="C9" i="1"/>
  <c r="C38" i="1"/>
  <c r="C49" i="1"/>
  <c r="C65" i="1"/>
  <c r="C55" i="1"/>
  <c r="C41" i="1"/>
  <c r="C54" i="1"/>
  <c r="C16" i="1"/>
  <c r="C67" i="1"/>
  <c r="C25" i="1"/>
  <c r="C6" i="1"/>
  <c r="C51" i="1"/>
  <c r="C15" i="1"/>
  <c r="C44" i="1"/>
  <c r="C50" i="1"/>
  <c r="C13" i="1"/>
  <c r="C72" i="1"/>
  <c r="C21" i="1"/>
  <c r="C39" i="1"/>
  <c r="C34" i="1"/>
  <c r="C66" i="1"/>
  <c r="C47" i="1"/>
  <c r="C53" i="1"/>
  <c r="C57" i="1"/>
  <c r="C7" i="1"/>
  <c r="C12" i="1"/>
</calcChain>
</file>

<file path=xl/sharedStrings.xml><?xml version="1.0" encoding="utf-8"?>
<sst xmlns="http://schemas.openxmlformats.org/spreadsheetml/2006/main" count="3239" uniqueCount="291">
  <si>
    <t>Rechtsschutz</t>
  </si>
  <si>
    <t>Alle Firmenprodukte vergleichen</t>
  </si>
  <si>
    <r>
      <rPr>
        <b/>
        <sz val="11"/>
        <color rgb="FF00B050"/>
        <rFont val="Arial MT"/>
      </rPr>
      <t xml:space="preserve">Firmen-Kombi </t>
    </r>
    <r>
      <rPr>
        <b/>
        <sz val="10"/>
        <rFont val="Arial MT"/>
      </rPr>
      <t xml:space="preserve">
Grundschutz
Bed. 10.2017</t>
    </r>
  </si>
  <si>
    <r>
      <rPr>
        <b/>
        <sz val="11"/>
        <color rgb="FF00B050"/>
        <rFont val="Arial MT"/>
      </rPr>
      <t xml:space="preserve">Firmen-Kombi </t>
    </r>
    <r>
      <rPr>
        <b/>
        <sz val="10"/>
        <rFont val="Arial MT"/>
      </rPr>
      <t xml:space="preserve">
Plus
Bed. 10.2017</t>
    </r>
  </si>
  <si>
    <r>
      <rPr>
        <b/>
        <sz val="11"/>
        <color rgb="FF00B050"/>
        <rFont val="Arial MT"/>
      </rPr>
      <t>Firmen-Kombi</t>
    </r>
    <r>
      <rPr>
        <b/>
        <sz val="10"/>
        <rFont val="Arial MT"/>
      </rPr>
      <t xml:space="preserve">
Best
Bed. 10.2017</t>
    </r>
  </si>
  <si>
    <r>
      <rPr>
        <b/>
        <sz val="11"/>
        <color rgb="FF00B050"/>
        <rFont val="Arial MT"/>
      </rPr>
      <t xml:space="preserve">Firmen-Kombi </t>
    </r>
    <r>
      <rPr>
        <b/>
        <sz val="10"/>
        <rFont val="Arial MT"/>
      </rPr>
      <t xml:space="preserve">
Grundschutz
Bed. 10.2015</t>
    </r>
  </si>
  <si>
    <r>
      <rPr>
        <b/>
        <sz val="11"/>
        <color rgb="FF00B050"/>
        <rFont val="Arial MT"/>
      </rPr>
      <t xml:space="preserve">Firmen-Kombi </t>
    </r>
    <r>
      <rPr>
        <b/>
        <sz val="10"/>
        <rFont val="Arial MT"/>
      </rPr>
      <t xml:space="preserve">
Plus
Bed. 10.2015</t>
    </r>
  </si>
  <si>
    <r>
      <rPr>
        <b/>
        <sz val="11"/>
        <color rgb="FF00B050"/>
        <rFont val="Arial MT"/>
      </rPr>
      <t>Firmen-Kombi</t>
    </r>
    <r>
      <rPr>
        <b/>
        <sz val="10"/>
        <rFont val="Arial MT"/>
      </rPr>
      <t xml:space="preserve">
Best
Bed. 10.2015</t>
    </r>
  </si>
  <si>
    <r>
      <rPr>
        <b/>
        <sz val="11"/>
        <color rgb="FF00B050"/>
        <rFont val="Arial MT"/>
      </rPr>
      <t xml:space="preserve">Firmen-Kombi </t>
    </r>
    <r>
      <rPr>
        <b/>
        <sz val="10"/>
        <rFont val="Arial MT"/>
      </rPr>
      <t xml:space="preserve">
Grundschutz
Bed. 10.2014</t>
    </r>
  </si>
  <si>
    <r>
      <rPr>
        <b/>
        <sz val="11"/>
        <color rgb="FF00B050"/>
        <rFont val="Arial MT"/>
      </rPr>
      <t xml:space="preserve">Firmen-Kombi </t>
    </r>
    <r>
      <rPr>
        <b/>
        <sz val="10"/>
        <rFont val="Arial MT"/>
      </rPr>
      <t xml:space="preserve">
Plus
Bed. 10.2014</t>
    </r>
  </si>
  <si>
    <r>
      <rPr>
        <b/>
        <sz val="11"/>
        <color rgb="FF00B050"/>
        <rFont val="Arial MT"/>
      </rPr>
      <t>Firmen-Kombi</t>
    </r>
    <r>
      <rPr>
        <b/>
        <sz val="10"/>
        <rFont val="Arial MT"/>
      </rPr>
      <t xml:space="preserve">
Best
Bed. 10.2014</t>
    </r>
  </si>
  <si>
    <r>
      <rPr>
        <b/>
        <sz val="11"/>
        <color rgb="FF00B050"/>
        <rFont val="Arial MT"/>
      </rPr>
      <t xml:space="preserve">Firmen-Kombi </t>
    </r>
    <r>
      <rPr>
        <b/>
        <sz val="10"/>
        <rFont val="Arial MT"/>
      </rPr>
      <t xml:space="preserve">
Grundschutz
Bed. 10.2012</t>
    </r>
  </si>
  <si>
    <r>
      <rPr>
        <b/>
        <sz val="11"/>
        <color rgb="FF00B050"/>
        <rFont val="Arial MT"/>
      </rPr>
      <t xml:space="preserve">Firmen-Kombi </t>
    </r>
    <r>
      <rPr>
        <b/>
        <sz val="10"/>
        <rFont val="Arial MT"/>
      </rPr>
      <t xml:space="preserve">
Plus
Bed. 10.2012</t>
    </r>
  </si>
  <si>
    <r>
      <rPr>
        <b/>
        <sz val="11"/>
        <color rgb="FF00B050"/>
        <rFont val="Arial MT"/>
      </rPr>
      <t>Firmen-Kombi</t>
    </r>
    <r>
      <rPr>
        <b/>
        <sz val="10"/>
        <rFont val="Arial MT"/>
      </rPr>
      <t xml:space="preserve">
RS 20/29 ARB 2000 Optimal
§ 28</t>
    </r>
  </si>
  <si>
    <r>
      <rPr>
        <b/>
        <sz val="11"/>
        <color rgb="FF00B050"/>
        <rFont val="Arial MT"/>
      </rPr>
      <t>Firmen-Kombi</t>
    </r>
    <r>
      <rPr>
        <b/>
        <sz val="10"/>
        <rFont val="Arial MT"/>
      </rPr>
      <t xml:space="preserve">
RS 20/29 ARB 2000 Kompakt
§ 28</t>
    </r>
  </si>
  <si>
    <r>
      <rPr>
        <b/>
        <sz val="11"/>
        <color rgb="FF00B050"/>
        <rFont val="Arial MT"/>
      </rPr>
      <t>Firmen-Kombi</t>
    </r>
    <r>
      <rPr>
        <b/>
        <sz val="10"/>
        <rFont val="Arial MT"/>
      </rPr>
      <t xml:space="preserve">
RS 20/22 ARB 2000 Optimal
§ 28</t>
    </r>
  </si>
  <si>
    <r>
      <rPr>
        <b/>
        <sz val="11"/>
        <color rgb="FF00B050"/>
        <rFont val="Arial MT"/>
      </rPr>
      <t>Firmen-Kombi</t>
    </r>
    <r>
      <rPr>
        <b/>
        <sz val="10"/>
        <rFont val="Arial MT"/>
      </rPr>
      <t xml:space="preserve">
RS 20/22 ARB 2000 Kompakt
§ 28</t>
    </r>
  </si>
  <si>
    <r>
      <rPr>
        <b/>
        <sz val="11"/>
        <color rgb="FF00B050"/>
        <rFont val="Arial MT"/>
      </rPr>
      <t>Firmen-Kombi</t>
    </r>
    <r>
      <rPr>
        <b/>
        <sz val="10"/>
        <rFont val="Arial MT"/>
      </rPr>
      <t xml:space="preserve">
RS 20/19 ARB 2000 Optimal
§ 28</t>
    </r>
  </si>
  <si>
    <r>
      <rPr>
        <b/>
        <sz val="11"/>
        <color rgb="FF00B050"/>
        <rFont val="Arial MT"/>
      </rPr>
      <t>Firmen-Kombi</t>
    </r>
    <r>
      <rPr>
        <b/>
        <sz val="10"/>
        <rFont val="Arial MT"/>
      </rPr>
      <t xml:space="preserve">
RS 20/19 ARB 2000 Kompakt
§ 28</t>
    </r>
  </si>
  <si>
    <r>
      <rPr>
        <b/>
        <sz val="11"/>
        <color rgb="FF0070C0"/>
        <rFont val="Arial MT"/>
      </rPr>
      <t>Firmen-RS</t>
    </r>
    <r>
      <rPr>
        <b/>
        <sz val="10"/>
        <rFont val="Arial MT"/>
      </rPr>
      <t xml:space="preserve">
Plus
Bed. 10.2014</t>
    </r>
  </si>
  <si>
    <r>
      <rPr>
        <b/>
        <sz val="11"/>
        <color rgb="FF0070C0"/>
        <rFont val="Arial MT"/>
      </rPr>
      <t>Firmen-RS</t>
    </r>
    <r>
      <rPr>
        <b/>
        <sz val="10"/>
        <rFont val="Arial MT"/>
      </rPr>
      <t xml:space="preserve">
Grundschutz
Bed. 10.2014</t>
    </r>
  </si>
  <si>
    <r>
      <rPr>
        <b/>
        <sz val="11"/>
        <color rgb="FF0070C0"/>
        <rFont val="Arial MT"/>
      </rPr>
      <t>Firmen-RS</t>
    </r>
    <r>
      <rPr>
        <b/>
        <sz val="10"/>
        <rFont val="Arial MT"/>
      </rPr>
      <t xml:space="preserve">
Plus
Bed.10.2012</t>
    </r>
  </si>
  <si>
    <r>
      <rPr>
        <b/>
        <sz val="11"/>
        <color rgb="FF0070C0"/>
        <rFont val="Arial MT"/>
      </rPr>
      <t>Firmen-RS</t>
    </r>
    <r>
      <rPr>
        <b/>
        <sz val="10"/>
        <rFont val="Arial MT"/>
      </rPr>
      <t xml:space="preserve">
Grundschutz
Bed. 10.2012</t>
    </r>
  </si>
  <si>
    <r>
      <rPr>
        <b/>
        <sz val="11"/>
        <color rgb="FF0070C0"/>
        <rFont val="Arial MT"/>
      </rPr>
      <t xml:space="preserve"> Firmen-RS</t>
    </r>
    <r>
      <rPr>
        <b/>
        <sz val="10"/>
        <rFont val="Arial MT"/>
      </rPr>
      <t xml:space="preserve">
RS 20/29 ARB 2000
§ 24</t>
    </r>
  </si>
  <si>
    <r>
      <rPr>
        <b/>
        <sz val="11"/>
        <color rgb="FF0070C0"/>
        <rFont val="Arial MT"/>
      </rPr>
      <t>Firmen-RS</t>
    </r>
    <r>
      <rPr>
        <b/>
        <sz val="10"/>
        <rFont val="Arial MT"/>
      </rPr>
      <t xml:space="preserve">
RS 20/22 ARB 2000
§ 24</t>
    </r>
  </si>
  <si>
    <r>
      <rPr>
        <b/>
        <sz val="11"/>
        <color rgb="FF0070C0"/>
        <rFont val="Arial MT"/>
      </rPr>
      <t>Firmen-RS</t>
    </r>
    <r>
      <rPr>
        <b/>
        <sz val="10"/>
        <rFont val="Arial MT"/>
      </rPr>
      <t xml:space="preserve">
RS 20/19 ARB 2000
§ 24</t>
    </r>
  </si>
  <si>
    <r>
      <rPr>
        <b/>
        <sz val="11"/>
        <color rgb="FF0070C0"/>
        <rFont val="Arial MT"/>
      </rPr>
      <t>Firmen-RS</t>
    </r>
    <r>
      <rPr>
        <b/>
        <sz val="10"/>
        <rFont val="Arial MT"/>
      </rPr>
      <t xml:space="preserve">
RS 20/14 ARB 94                                              § 24</t>
    </r>
  </si>
  <si>
    <r>
      <rPr>
        <b/>
        <sz val="11"/>
        <color rgb="FF0070C0"/>
        <rFont val="Arial MT"/>
      </rPr>
      <t>Firmen-RS</t>
    </r>
    <r>
      <rPr>
        <b/>
        <sz val="10"/>
        <rFont val="Arial MT"/>
      </rPr>
      <t xml:space="preserve">
RS 20/11 ARB 75                                                 § 24</t>
    </r>
  </si>
  <si>
    <r>
      <rPr>
        <b/>
        <sz val="11"/>
        <color theme="5"/>
        <rFont val="Arial MT"/>
      </rPr>
      <t xml:space="preserve">Landwirtschafts- und Verkehrs-RS </t>
    </r>
    <r>
      <rPr>
        <b/>
        <sz val="10"/>
        <rFont val="Arial MT"/>
      </rPr>
      <t xml:space="preserve">
Grundschutz
Bed. 10.2017</t>
    </r>
  </si>
  <si>
    <r>
      <rPr>
        <b/>
        <sz val="11"/>
        <color theme="5"/>
        <rFont val="Arial MT"/>
      </rPr>
      <t>Landwirtschafts- und Verkehrs-RS</t>
    </r>
    <r>
      <rPr>
        <b/>
        <sz val="10"/>
        <rFont val="Arial MT"/>
      </rPr>
      <t xml:space="preserve">
Plus
Bed. 10.2017</t>
    </r>
  </si>
  <si>
    <r>
      <rPr>
        <b/>
        <sz val="11"/>
        <color theme="5"/>
        <rFont val="Arial MT"/>
      </rPr>
      <t xml:space="preserve">Landwirtschafts- u. Verkehrs-RS </t>
    </r>
    <r>
      <rPr>
        <b/>
        <sz val="10"/>
        <rFont val="Arial MT"/>
      </rPr>
      <t xml:space="preserve">
Best
Bed. 10.2017</t>
    </r>
  </si>
  <si>
    <r>
      <t xml:space="preserve">Landwirtschafts- u. Verkehrs-RS </t>
    </r>
    <r>
      <rPr>
        <b/>
        <sz val="10"/>
        <rFont val="Arial MT"/>
      </rPr>
      <t>Grundschutz
10/2015</t>
    </r>
  </si>
  <si>
    <t>ab 10/2017</t>
  </si>
  <si>
    <t>ab 10/2015</t>
  </si>
  <si>
    <t xml:space="preserve">ab 11.2014 </t>
  </si>
  <si>
    <t>ab 11.2014</t>
  </si>
  <si>
    <t>ab 05.2013</t>
  </si>
  <si>
    <t>ab 10.2010</t>
  </si>
  <si>
    <t>ab 10.2005</t>
  </si>
  <si>
    <t>ab 10.2002</t>
  </si>
  <si>
    <t>ab 01.1997</t>
  </si>
  <si>
    <t>ab 10.1992</t>
  </si>
  <si>
    <t>ab 05.2005</t>
  </si>
  <si>
    <t>ab 10.2015</t>
  </si>
  <si>
    <t>ab 10.2014</t>
  </si>
  <si>
    <t xml:space="preserve"> ab 10.2014</t>
  </si>
  <si>
    <t>.</t>
  </si>
  <si>
    <t xml:space="preserve">Deckungssumme </t>
  </si>
  <si>
    <t>2 Mio EUR</t>
  </si>
  <si>
    <t>5 Mio EUR</t>
  </si>
  <si>
    <t>unbegrenzt</t>
  </si>
  <si>
    <t>Unbegrenzt</t>
  </si>
  <si>
    <t>1 Mio EUR</t>
  </si>
  <si>
    <t>350.000 EUR</t>
  </si>
  <si>
    <t>250.000 EUR</t>
  </si>
  <si>
    <t>154.000 EUR</t>
  </si>
  <si>
    <t>52.000 EUR</t>
  </si>
  <si>
    <t>test</t>
  </si>
  <si>
    <t xml:space="preserve">Strafkaution </t>
  </si>
  <si>
    <t>200.000 EUR</t>
  </si>
  <si>
    <t>500.000 EUR</t>
  </si>
  <si>
    <t>1.000.000 EUR</t>
  </si>
  <si>
    <t>600.000 EUR</t>
  </si>
  <si>
    <t>150.000 EUR</t>
  </si>
  <si>
    <t>100.000 EUR</t>
  </si>
  <si>
    <t>50.000 EUR</t>
  </si>
  <si>
    <t>51.129 EUR</t>
  </si>
  <si>
    <t>26.000 EUR</t>
  </si>
  <si>
    <t>200.000 EUR 
12 Monate</t>
  </si>
  <si>
    <t>500.000 EUR 
24 Monate</t>
  </si>
  <si>
    <t>100.000 EUR 
12 Monate</t>
  </si>
  <si>
    <t>300.000 EUR 
12 Monate</t>
  </si>
  <si>
    <t>100.000 EUR
12 Monate</t>
  </si>
  <si>
    <t>300.000 EUR
12 Monate</t>
  </si>
  <si>
    <t>100.000 EUR
12 Wochen</t>
  </si>
  <si>
    <t>50.000 EUR
6 Wochen</t>
  </si>
  <si>
    <t>50.000 EUR
12 Wochen</t>
  </si>
  <si>
    <t>25.000 EUR
6 Wochen</t>
  </si>
  <si>
    <t xml:space="preserve">nur Europa und Mittelmeeranrainerstaaten </t>
  </si>
  <si>
    <t>Versicherter Personenkreis 
(neben VN sowie berechtigten Fahrern und Insassen im Verkehrsbereich)</t>
  </si>
  <si>
    <t>Ehe/Lebenspartner und minderjährige Kinder</t>
  </si>
  <si>
    <t>versichert</t>
  </si>
  <si>
    <t>nicht versichert</t>
  </si>
  <si>
    <t>volljährige Kinder bis Heirat und keine Tätigkeit auf Dauer</t>
  </si>
  <si>
    <t>versichert
gilt nicht für eigene Fahrzeuge und das Fahren fremder Fahrzeuge</t>
  </si>
  <si>
    <t>versichert bis 25.Lj.
gilt nicht für eigene Fahrzeuge und das Fahren fremder Fahrzeuge</t>
  </si>
  <si>
    <t>Eltern, Großeltern und Enkel,
nicht berufstätig,
mit VN im gleichen Haushalt
mit Erstwohnsitz</t>
  </si>
  <si>
    <t>Beschäftigte, in Ausübung der beruflichen Tätigkeit für den VN</t>
  </si>
  <si>
    <t>Mitinhaber, 
bei namentlicher Nennung</t>
  </si>
  <si>
    <t>versicherbar</t>
  </si>
  <si>
    <t>Altenteiler/Hoferbe,
bei namentlicher Nennung</t>
  </si>
  <si>
    <t xml:space="preserve">versichert als:
</t>
  </si>
  <si>
    <t>Fzg-Eigentümer, Halter, Mieter</t>
  </si>
  <si>
    <t>VN, Ehe- und Lebenspartner und minderjährige Kinder</t>
  </si>
  <si>
    <t>versicherter Personenkreis
(ausser den Mitarbeitern)</t>
  </si>
  <si>
    <t>Fahrer fremder Fahrzeuge</t>
  </si>
  <si>
    <t>VN, Ehe- und Lebensparter</t>
  </si>
  <si>
    <t>versicherter Personenkreis</t>
  </si>
  <si>
    <t>Fußgänger, Radfahrer, Fahrgast</t>
  </si>
  <si>
    <t>Eigentümer, Vermieter, Verpächter, Mieter, Pächter</t>
  </si>
  <si>
    <t>wenn Immo vereinbart:
selbstgenutzt als Eigentümer/Mieter/Pächter</t>
  </si>
  <si>
    <t>nur Land u. forstwirschaftliche Nutzung</t>
  </si>
  <si>
    <t>versicherte Fahrzeuge</t>
  </si>
  <si>
    <t>Landfahrzeuge</t>
  </si>
  <si>
    <t>Wasserfahrzeuge</t>
  </si>
  <si>
    <t>versichert
nur private Nutzung</t>
  </si>
  <si>
    <t>versichert
Wert Max. 100.000 EUR</t>
  </si>
  <si>
    <t>Freizeitboote bis 37 kw</t>
  </si>
  <si>
    <t>Luftfahrzeuge</t>
  </si>
  <si>
    <t>versicherte Immobilien Inland</t>
  </si>
  <si>
    <t>privat selbstbewohnt</t>
  </si>
  <si>
    <t>wenn Immo vereinbart: eine
nur als Eigentümer/Mieter/Pächter</t>
  </si>
  <si>
    <t>wenn Immo vereinbart: alle
nur als Eigentümer/Mieter/Pächter</t>
  </si>
  <si>
    <t>eine, als Eigentümer/Mieter/Pächter</t>
  </si>
  <si>
    <t>eine
nur als Eigentümer/Mieter/Pächter</t>
  </si>
  <si>
    <t>alle
nur als Eigentümer/Mieter/Pächter</t>
  </si>
  <si>
    <t>gewerblich selbstgenutzt</t>
  </si>
  <si>
    <t>eine</t>
  </si>
  <si>
    <t xml:space="preserve"> land- und  forstwirtschaftlich
auch verpachtete Objekte
</t>
  </si>
  <si>
    <r>
      <t xml:space="preserve">Leistungsarten:     </t>
    </r>
    <r>
      <rPr>
        <b/>
        <sz val="9"/>
        <color rgb="FFFF0000"/>
        <rFont val="Cambria"/>
        <family val="2"/>
        <scheme val="major"/>
      </rPr>
      <t xml:space="preserve">                                                                                          </t>
    </r>
    <r>
      <rPr>
        <b/>
        <sz val="10"/>
        <rFont val="Cambria"/>
        <family val="2"/>
        <scheme val="major"/>
      </rPr>
      <t>Hinweis: Bei den Leistungsarten mit Stern * gilt eine Wartezeit von 3 Monaten</t>
    </r>
  </si>
  <si>
    <t>Schadenersatz RS</t>
  </si>
  <si>
    <t>ja</t>
  </si>
  <si>
    <t>Arbeits-RS *</t>
  </si>
  <si>
    <t>Kollektives Arbeits-Recht *</t>
  </si>
  <si>
    <t>ja
bis max. 500 EUR</t>
  </si>
  <si>
    <t>ja
bis max. 1.000 EUR</t>
  </si>
  <si>
    <r>
      <t xml:space="preserve"> ja</t>
    </r>
    <r>
      <rPr>
        <b/>
        <sz val="9"/>
        <rFont val="Cambria"/>
        <family val="2"/>
        <scheme val="major"/>
      </rPr>
      <t xml:space="preserve">
bis max. 500 EUR</t>
    </r>
  </si>
  <si>
    <t>Erweiterter Arbeits-RS bei Insolvenzverfahren des Arbeitgebers *</t>
  </si>
  <si>
    <t>Arbeits RS als Arbeitgeber für 
Hausangestellte *</t>
  </si>
  <si>
    <t>Wohnungs und Grundstücks RS *</t>
  </si>
  <si>
    <t xml:space="preserve">ja
wenn Immo vereinbart
</t>
  </si>
  <si>
    <t>RS im Vertrag- und Sachenrecht Privat *</t>
  </si>
  <si>
    <t xml:space="preserve"> ja, 
für Aktien- und Aktienfonds, die ausschließlich Aktien enthalten 
sowie Rentenfonds mit Anlageschwerpunkt Rentenwerte. Bis Anlagesumme von  100.000 EUR</t>
  </si>
  <si>
    <t xml:space="preserve">ja
ausser Spiel-/ Wettverträge </t>
  </si>
  <si>
    <t>RS im Vertrag- und Sachenrecht
für die selbständige Tätigkeit *</t>
  </si>
  <si>
    <t>nur im Verkehrsbereich</t>
  </si>
  <si>
    <r>
      <t xml:space="preserve"> ja</t>
    </r>
    <r>
      <rPr>
        <b/>
        <sz val="9"/>
        <rFont val="Cambria"/>
        <family val="2"/>
        <scheme val="major"/>
      </rPr>
      <t xml:space="preserve">
zusätzlich für die gewerbesteuerpflichtigen Nebenbetriebe bis zu 10.000 Euro Gesamt-Nettoumsatz</t>
    </r>
  </si>
  <si>
    <r>
      <t xml:space="preserve"> ja</t>
    </r>
    <r>
      <rPr>
        <b/>
        <sz val="9"/>
        <rFont val="Cambria"/>
        <family val="2"/>
        <scheme val="major"/>
      </rPr>
      <t xml:space="preserve">
zusätzlich für die gewerbesteuerpflichtigen Nebenbetriebe bis zu 51.500 Euro Gesamt-Nettoumsatz</t>
    </r>
  </si>
  <si>
    <r>
      <t xml:space="preserve"> ja</t>
    </r>
    <r>
      <rPr>
        <b/>
        <sz val="9"/>
        <rFont val="Cambria"/>
        <family val="2"/>
        <scheme val="major"/>
      </rPr>
      <t xml:space="preserve"> 
</t>
    </r>
  </si>
  <si>
    <t>Vertrags-RS 
für Büro-Hilfsgeschäfte *</t>
  </si>
  <si>
    <t>gewerblicher 
Versicherungsvertrags-RS *</t>
  </si>
  <si>
    <t>Steuer-RS in Deutschland *</t>
  </si>
  <si>
    <t>ab Gericht</t>
  </si>
  <si>
    <t xml:space="preserve">ja 
im Privatbereich keine Beschränkung auf deutsche Behörden/ Gerichte           Zusätzlich im Privatbereich für die selbstbewohnte Wohneinheit (wenn Immo-RS mitversichert)  gelten Streitigkeiten wegen einmalig erhobener Erschließungsabgaben, sonstiger Anliegerabgaben bis 30.000 € mitversichert (Es gilt aber der Baurisikoausschluss) </t>
  </si>
  <si>
    <t>ja
im Privatbereich keine Beschränkung auf deutsche Behörden/ Gerichte</t>
  </si>
  <si>
    <t xml:space="preserve">ja
im Privatbereich keine Beschränkung auf deutsche Behörden/ Gerichte
</t>
  </si>
  <si>
    <t>versichert nur
Privat/Verkehr</t>
  </si>
  <si>
    <t xml:space="preserve">ja 
im Privatbereich keine Beschränkung auf deutsche Behörden/ Gerichte           Zusätzlich im Privatbereich für die selbstbewohnte Wohneinheit gelten Streitigkeiten wegen einmalig erhobener Erschließungsabgaben, sonstiger Anliegerabgaben bis 30.000 € mitversichert (Baurisikoausschluss aber beachten) </t>
  </si>
  <si>
    <t xml:space="preserve">ja
im Privatbereich keine Beschränkung auf deutsche Behörden/ Gerichte,
</t>
  </si>
  <si>
    <t>ab Widerspruchsverfahren</t>
  </si>
  <si>
    <t>Sozial-RS in Deutschland *</t>
  </si>
  <si>
    <t>ja
im Privatbereich keine Beschränkung auf deutsche Behörden/ Gerichte,</t>
  </si>
  <si>
    <t>ja
im Privatbereich keine Beschränkung auf deutsche Behörden/ Gerichte,
3</t>
  </si>
  <si>
    <t>Verwaltungs-RS in Verkehrssachen *</t>
  </si>
  <si>
    <t>ab Gericht und Widerspruchverfahren</t>
  </si>
  <si>
    <t>Verwaltungs-RS im Privatbereich,
in Deutschland *</t>
  </si>
  <si>
    <t>ja
keine Beschränkung auf deutsche Behörden/ Gerichte</t>
  </si>
  <si>
    <t xml:space="preserve"> nicht versichert</t>
  </si>
  <si>
    <t>Verwaltungs-RS im Bereich der selbstständige Tätigkeiten,
in Deutschland *</t>
  </si>
  <si>
    <t>ja
 (betr. Zulassung/Entzug der Gewerbeerlaubnis)</t>
  </si>
  <si>
    <t xml:space="preserve">ja
(außer Subventionsverfahren)
</t>
  </si>
  <si>
    <t xml:space="preserve">ja
 (betr. Zulassung/Entzug der Gewerbeerlaubnis)
</t>
  </si>
  <si>
    <t>nur für die gewerbesteuerpflichtigen Nebenbetriebe bis 10.000 EUR Umsatz
wegen Zulassung/Entzug der Gewerbeerlaubnis</t>
  </si>
  <si>
    <t>nur für die gewerbesteuerpflichtigen Nebenbetriebe bis 51.500 EUR Umsatz</t>
  </si>
  <si>
    <t>nur für die gewerbesteuerpflichtigen Nebenbetriebe bis 10.000 EUR Umsatz</t>
  </si>
  <si>
    <t>Verwaltungs RS für
besondere Verfahren in der Landwirtschaft (z.B. Cross Compliance) *</t>
  </si>
  <si>
    <t>ja
Kürzung von Direktzahlungen
Cross Compliance
Enteigungs-,Planfeststellungs-, Flurbereinigungs-, sowie im Baugesetzbuch 
geregelte Angelegenheiten
bis 10.000 EUR</t>
  </si>
  <si>
    <t>ja
Kürzung von Direktzahlungen
Cross Compliance
Enteigungs-,Planfeststellungs-, Flurbereinigungs-, sowie im Baugesetzbuch 
geregelte Angelegenheiten
bis 30.000 EUR</t>
  </si>
  <si>
    <t>Disziplinar- und Standes-RS</t>
  </si>
  <si>
    <t>Straf-RS</t>
  </si>
  <si>
    <t>Straf-RS für private ehrenamtliche Tätigkeiten</t>
  </si>
  <si>
    <t>Aktiver Straf-RS für Opfer von Gewaltstraftaten</t>
  </si>
  <si>
    <t>Ordnungswidrigkeiten-RS</t>
  </si>
  <si>
    <t>ja (inkl. punkterelevante Halt-/ Parkverstöße)</t>
  </si>
  <si>
    <t>Beratungs-RS im Familien-, Lebenspartnerschafts- und Erbrecht in Deutschland</t>
  </si>
  <si>
    <t>ja
wird der Anwalt über die Beratung hinaus tätig, ist dies 
bis insgesamt 500 EUR versichert</t>
  </si>
  <si>
    <t>ja
wird der Anwalt über die Beratung hinaus tätig, ist dies 
bis insgesamt 1.000 EUR versichert (keine Beschränkung auf Deutschland)</t>
  </si>
  <si>
    <t>ja
wird der Anwalt über die Beratung hinaus tätig, ist dies 
bis insgesamt 1.000 EUR versichert</t>
  </si>
  <si>
    <t>für VN und Ehe-/Lebenspartner                    1 x während der Vertragsdauer</t>
  </si>
  <si>
    <t>siehe Premiumvorsorgeleistung</t>
  </si>
  <si>
    <t>ja
Beratung durch Dienstleister
 bzw. max. 1.000 EUR Notarkosten je Person</t>
  </si>
  <si>
    <t xml:space="preserve"> ja
versichert bis max. 250,- EUR, nur einmal während der Vertragsaufzeit, keine Anrechnung der SB</t>
  </si>
  <si>
    <t xml:space="preserve"> ja
versichert bis max. 250,- EUR</t>
  </si>
  <si>
    <t>Daten-RS (Firmenbereich)</t>
  </si>
  <si>
    <t>Studienplatzklage 
für die versicherten Personen *</t>
  </si>
  <si>
    <r>
      <t xml:space="preserve"> ja</t>
    </r>
    <r>
      <rPr>
        <b/>
        <sz val="20"/>
        <rFont val="Cambria"/>
        <family val="2"/>
        <scheme val="major"/>
      </rPr>
      <t xml:space="preserve">
</t>
    </r>
    <r>
      <rPr>
        <b/>
        <sz val="10"/>
        <rFont val="Cambria"/>
        <family val="2"/>
        <scheme val="major"/>
      </rPr>
      <t xml:space="preserve"> nur einmal während der Vertragsaufzeit</t>
    </r>
  </si>
  <si>
    <t>Rechtsschutz für private Urheberrechtsverletzungen</t>
  </si>
  <si>
    <t>ja
wird der Anwalt über die Beratung hinaus tätig, ist dies 
bis insgesamt 250 EUR versichert</t>
  </si>
  <si>
    <t>ja
wird der Anwalt über die Beratung hinaus tätig, 
bis insgesamt 250 EUR</t>
  </si>
  <si>
    <t>Rechtsschutz für Betreuungsverfahren *</t>
  </si>
  <si>
    <t xml:space="preserve">ja </t>
  </si>
  <si>
    <t xml:space="preserve">ja
bis 3.000 EUR
</t>
  </si>
  <si>
    <t>Mindestlohn-Rechtsschutz *</t>
  </si>
  <si>
    <t xml:space="preserve">ja
</t>
  </si>
  <si>
    <t xml:space="preserve">Thermische Solar- oder Photovoltaikanlagen                                     (nur Privatbereich und Landwirtschaft) *    </t>
  </si>
  <si>
    <t xml:space="preserve">gilt nur für selbstgenutzte
Ein/Zwei-Familienhäuser,
Garagen, Gartenhäuser o.
dazugehörende Nebengebäude
</t>
  </si>
  <si>
    <t>ja
Aufdachanlage auf dem zumindest teilweise
selbstbewohnten (Wohn)-Gebäude bis
max 15 KW/p</t>
  </si>
  <si>
    <t>ja
Die Anlage muss als Aufdach-Anlage auf einem selbstgenutzten Gebäude des versicherten land- oder forstwirtschaftlichen Betriebs
bzw. des versicherten gewerbesteuerpflichtigen
Nebenbetriebs aufgebracht sein</t>
  </si>
  <si>
    <t>Mediation (außergerichtlich)</t>
  </si>
  <si>
    <t>versicht</t>
  </si>
  <si>
    <t>Premium-vorsorgeleistungen:</t>
  </si>
  <si>
    <t xml:space="preserve">Keine Anrechnung der vereinbarten Selbstbeteiligung </t>
  </si>
  <si>
    <t xml:space="preserve">Dokumenten-Check     </t>
  </si>
  <si>
    <t>Ein Vertragsentwurf im Kalenderjahr</t>
  </si>
  <si>
    <t>ja    /  privat und gewerblich 
Prüfung durch Servicepartner 
Privatbereich bis 100 EUR                        gewerblich bis 120 EUR</t>
  </si>
  <si>
    <t xml:space="preserve">für VN und Mitversicherte </t>
  </si>
  <si>
    <t>siehe Leistungsart</t>
  </si>
  <si>
    <t>Testamentsberatung mit digitalem Nachlass, Bestattungsverfügung</t>
  </si>
  <si>
    <t>für versicherten Inhaber                         1x während der Vertragslaufzeit</t>
  </si>
  <si>
    <t>Selbstbeteiligung</t>
  </si>
  <si>
    <t xml:space="preserve">SB-Verzicht bei Schadenfreiheit </t>
  </si>
  <si>
    <t>bei 3-jähriger Schadenfreihiet in der hälftigen SB (max. 250 EUR) oder bei 5-jähriger Schadenfreiheit in Höhe der gewählten SB (max. 500 EUR) Anerkennung fremder Vorversicherer</t>
  </si>
  <si>
    <t>bei 3-jähriger Schadenfreihiet in der hälftigen SB (max. 250 EUR) oder bei 5-jähriger Schadenfreiheit in Höhe der gewählten SB (max. 500 EUR)</t>
  </si>
  <si>
    <t>ja
bis max. 150 EUR</t>
  </si>
  <si>
    <t>ja
bis 150,- EUR</t>
  </si>
  <si>
    <t xml:space="preserve">Serviceleistungen </t>
  </si>
  <si>
    <t>Bonitätscheck</t>
  </si>
  <si>
    <t>wir vermitteln einen Dienstleister</t>
  </si>
  <si>
    <t>Forderungsmanagement</t>
  </si>
  <si>
    <t>Änderung zum bisherigen Vertrag:</t>
  </si>
  <si>
    <t>Verträge
                mit Beginn nach</t>
  </si>
  <si>
    <t>Tarif</t>
  </si>
  <si>
    <t>vergleichen mit:</t>
  </si>
  <si>
    <t>versichert                                                                                 Kosten je Mediation bis 2.000 EUR. Für alle im Kalenderjahr bis 4.000 EUR. Stundensatz bis 250 EUR.</t>
  </si>
  <si>
    <t>versichert                                                                                  Kosten je Mediation bis 2.000 EUR. Für alle im Kalenderjahr bis 4.000 EUR. Stundensatz bis 250 EUR.</t>
  </si>
  <si>
    <t xml:space="preserve">versichert                                                                                   Kosten je Mediation bis 2.000 EUR. Für alle im Kalenderjahr bis 4.000 EUR. Stundensatz bis 250 EUR.  Zusätzlich: Kosten für eine telefonische Mediation bei einer vertragsrechtlichen Streitigkeit 1 x pro Kalenderjahr  Mediator wird durch Allianz bestimmt  </t>
  </si>
  <si>
    <t>1.000.000 EUR 
unbegrenzte Dauer</t>
  </si>
  <si>
    <t xml:space="preserve">ja 
im Privatbereich keine Beschränkung auf deutsche Behörden/ Gerichte                       Zusätzlich gilt im Privatbereich die Wahrnehmung rechtlicher Interessen in Enteignungs-, Planfeststellungs-, Flurbereinigungs- und im Baugesetzbuch geregelte Angelegenheiten bis 30.000 € mitversichert </t>
  </si>
  <si>
    <t>ja                                                                                                        (ohne Wartezeit)</t>
  </si>
  <si>
    <t>ja                                                                                                       (ohne Wartezeit)</t>
  </si>
  <si>
    <t>ja                                                                                                         (ohne Wartezeit)</t>
  </si>
  <si>
    <t>nur im Verkehrsbereich                                             (ohne Wartezeit)</t>
  </si>
  <si>
    <t>nur im Verkehrsbereich                                                (ohne Wartezeit)</t>
  </si>
  <si>
    <t>nur im Verkehrsbereich                                               (ohne Wartezeit)</t>
  </si>
  <si>
    <t>ja                                                                                                            (im Verkehrs-RS ohne Wartezeit)</t>
  </si>
  <si>
    <t>ja                                                                                                                       (im Verkehrs-RS ohne Wartezeit)</t>
  </si>
  <si>
    <t>ja                                                                                                              (im Verkehrs-RS ohne Wartezeit)</t>
  </si>
  <si>
    <t xml:space="preserve"> ja, 
für Aktien- und Aktienfonds, die ausschließlich Aktien enthalten 
bis zu einer Anlagesumme von 100.000 EUR</t>
  </si>
  <si>
    <t xml:space="preserve"> ja, 
für Aktien- und Aktienfonds, die ausschließlich Aktien enthalten 
bis zu einer Anlagesumme von  100.000 EUR</t>
  </si>
  <si>
    <t>ja                                                                                                     (ohne Wartezeit)</t>
  </si>
  <si>
    <t>ja                                                                                                      (ohne Wartezeit)</t>
  </si>
  <si>
    <t>ja                                                                                                          (ohne Wartezeit)</t>
  </si>
  <si>
    <t xml:space="preserve"> ja
versichert bis max. 250,- EUR, nur einmal während der Vertragslaufzeit, keine Anrechnung der SB</t>
  </si>
  <si>
    <t>ja
bis max. 250 EUR
nur für die selbständige Tätigkeit</t>
  </si>
  <si>
    <t>für versicherten Inhaber /Ehe- Lebenspartner und Mitversicherte                        insgesamt 1x pro Kalenderjahr</t>
  </si>
  <si>
    <t xml:space="preserve">ja    /  nur im Privatbereich 
Prüfung durch Servicepartner                            Kosten bis 100 EUR                        </t>
  </si>
  <si>
    <t xml:space="preserve">ja    /  nur im Privatbereich 
Prüfung durch Servicepartner                             Kosten bis 100 EUR                        </t>
  </si>
  <si>
    <t>ja
telefonische Beratung durch Dienstleister max. 250,- EUR</t>
  </si>
  <si>
    <t xml:space="preserve">ja
telefonische Beratung durch Dienstleister                                                Beschränkt auf VN/Ehe-, Lebenspartner  max. 300,- EUR </t>
  </si>
  <si>
    <t xml:space="preserve">ja
telefonische Beratung durch Dienstleister max. 250,- EUR </t>
  </si>
  <si>
    <t xml:space="preserve"> ja
telefonische Beratung durch Dienstleister,                                  max. 300,- EUR, 
</t>
  </si>
  <si>
    <t xml:space="preserve">ja    /  nur im Privatbereich 
Prüfung durch Servicepartner                            Kosten bis 100 EUR                                                                    (in 2014 noch Leistungsart)                      </t>
  </si>
  <si>
    <t xml:space="preserve"> ja
telefonische Beratung durch Dienstleister,                                  max. 250,- EUR                                                                           (in 2014 noch Leistungsart)
</t>
  </si>
  <si>
    <t xml:space="preserve">versichert (bis 25 Jahre)
gilt nicht für eigene Fahrzeuge und das Fahren fremder Fahrzeuge                                          </t>
  </si>
  <si>
    <t xml:space="preserve">Vertrags RS für Kapitalanlagen                            im Privatbereich *
</t>
  </si>
  <si>
    <t>versichert (bis 25 Jahre)
gilt nicht für eigene Fahrzeuge und das Fahren fremder Fahrzeuge</t>
  </si>
  <si>
    <t>versichert / nicht Hoferbe</t>
  </si>
  <si>
    <t>versichert / nur PKW/Kombi und landwirtschaftlich genutzte Fahrzeuge</t>
  </si>
  <si>
    <t xml:space="preserve">Weltdeckung Deckungssumme                   Dauer Aufenthalt  </t>
  </si>
  <si>
    <t>ja
ausser Spiel-/ Wettverträge /Spekulations- und Termingeschäfte</t>
  </si>
  <si>
    <t>versichert / nur  privat genutzte Kraftfahrzeug und landwirtschaftlich genutzte Fahrzeuge</t>
  </si>
  <si>
    <r>
      <rPr>
        <b/>
        <sz val="11"/>
        <color theme="3"/>
        <rFont val="Arial MT"/>
      </rPr>
      <t>Firmen-RS</t>
    </r>
    <r>
      <rPr>
        <b/>
        <sz val="10"/>
        <color theme="5"/>
        <rFont val="Arial MT"/>
      </rPr>
      <t xml:space="preserve">
</t>
    </r>
    <r>
      <rPr>
        <b/>
        <sz val="10"/>
        <rFont val="Arial MT"/>
      </rPr>
      <t>Plus
10/2015</t>
    </r>
  </si>
  <si>
    <r>
      <rPr>
        <b/>
        <sz val="11"/>
        <color theme="3"/>
        <rFont val="Arial MT"/>
      </rPr>
      <t xml:space="preserve">Firmen-RS                          </t>
    </r>
    <r>
      <rPr>
        <b/>
        <sz val="11"/>
        <color theme="5"/>
        <rFont val="Arial MT"/>
      </rPr>
      <t xml:space="preserve">               </t>
    </r>
    <r>
      <rPr>
        <b/>
        <sz val="10"/>
        <rFont val="Arial MT"/>
      </rPr>
      <t>Grundschutz
10/2015</t>
    </r>
  </si>
  <si>
    <r>
      <t xml:space="preserve">Landwirtschafts- u. Verkehrs-RS     </t>
    </r>
    <r>
      <rPr>
        <b/>
        <sz val="11"/>
        <color theme="3"/>
        <rFont val="Arial MT"/>
      </rPr>
      <t xml:space="preserve">    </t>
    </r>
    <r>
      <rPr>
        <b/>
        <sz val="11"/>
        <color theme="5"/>
        <rFont val="Arial MT"/>
      </rPr>
      <t xml:space="preserve">   </t>
    </r>
    <r>
      <rPr>
        <b/>
        <sz val="10"/>
        <rFont val="Arial MT"/>
      </rPr>
      <t>Plus
10/2015</t>
    </r>
  </si>
  <si>
    <r>
      <t xml:space="preserve">Landwirtschafts- u. Verkehrs-RS   </t>
    </r>
    <r>
      <rPr>
        <b/>
        <sz val="11"/>
        <color theme="3"/>
        <rFont val="Arial MT"/>
      </rPr>
      <t xml:space="preserve">    </t>
    </r>
    <r>
      <rPr>
        <b/>
        <sz val="10"/>
        <rFont val="Arial MT"/>
      </rPr>
      <t>Best 
10/2015</t>
    </r>
  </si>
  <si>
    <r>
      <rPr>
        <b/>
        <sz val="11"/>
        <color theme="5"/>
        <rFont val="Arial MT"/>
      </rPr>
      <t xml:space="preserve">Landwirtschafts- u. Verkehrs-RS    </t>
    </r>
    <r>
      <rPr>
        <b/>
        <sz val="10"/>
        <rFont val="Arial MT"/>
      </rPr>
      <t xml:space="preserve">
Grundschutz
Bed. 10.2014</t>
    </r>
  </si>
  <si>
    <r>
      <rPr>
        <b/>
        <sz val="11"/>
        <color theme="5"/>
        <rFont val="Arial MT"/>
      </rPr>
      <t xml:space="preserve">Landwirtschafts- u. Verkehrs-RS    </t>
    </r>
    <r>
      <rPr>
        <b/>
        <sz val="10"/>
        <rFont val="Arial MT"/>
      </rPr>
      <t xml:space="preserve">
Plus
Bed. 10.2014</t>
    </r>
  </si>
  <si>
    <r>
      <rPr>
        <b/>
        <sz val="11"/>
        <color theme="5"/>
        <rFont val="Arial MT"/>
      </rPr>
      <t xml:space="preserve">Landwirtschafts- u. Verkehrs-RS    </t>
    </r>
    <r>
      <rPr>
        <b/>
        <sz val="10"/>
        <rFont val="Arial MT"/>
      </rPr>
      <t xml:space="preserve">
Best
Bed. 10.2014</t>
    </r>
  </si>
  <si>
    <r>
      <rPr>
        <b/>
        <sz val="11"/>
        <color theme="5"/>
        <rFont val="Arial MT"/>
      </rPr>
      <t xml:space="preserve">Landwirtschafts- u. Verkehrs-RS    </t>
    </r>
    <r>
      <rPr>
        <b/>
        <sz val="10"/>
        <rFont val="Arial MT"/>
      </rPr>
      <t xml:space="preserve">
Grundschutz
Bed. 10.2012</t>
    </r>
  </si>
  <si>
    <r>
      <rPr>
        <b/>
        <sz val="11"/>
        <color theme="5"/>
        <rFont val="Arial MT"/>
      </rPr>
      <t xml:space="preserve">Landwirtschafts- u. Verkehrs-RS    </t>
    </r>
    <r>
      <rPr>
        <b/>
        <sz val="10"/>
        <rFont val="Arial MT"/>
      </rPr>
      <t xml:space="preserve">
Plus
Bed. 10.2012</t>
    </r>
  </si>
  <si>
    <r>
      <rPr>
        <b/>
        <sz val="11"/>
        <color theme="5"/>
        <rFont val="Arial MT"/>
      </rPr>
      <t>Landwirtschafts- u.Verkehrs-RS</t>
    </r>
    <r>
      <rPr>
        <b/>
        <sz val="10"/>
        <rFont val="Arial MT"/>
      </rPr>
      <t xml:space="preserve">
RS 20/29 ARB 2000
Optimal § 27</t>
    </r>
  </si>
  <si>
    <r>
      <rPr>
        <b/>
        <sz val="11"/>
        <color theme="5"/>
        <rFont val="Arial MT"/>
      </rPr>
      <t>Landwirtschafts- u.Verkehrs-RS</t>
    </r>
    <r>
      <rPr>
        <b/>
        <sz val="10"/>
        <rFont val="Arial MT"/>
      </rPr>
      <t xml:space="preserve">
RS 20/29 ARB 2000
Kompakt § 27</t>
    </r>
  </si>
  <si>
    <r>
      <rPr>
        <b/>
        <sz val="11"/>
        <color theme="5"/>
        <rFont val="Arial MT"/>
      </rPr>
      <t>Landwirtschafts- u.Verkehrs-RS</t>
    </r>
    <r>
      <rPr>
        <b/>
        <sz val="10"/>
        <rFont val="Arial MT"/>
      </rPr>
      <t xml:space="preserve">
RS 20/22 ARB 2000
§ 27</t>
    </r>
  </si>
  <si>
    <r>
      <rPr>
        <b/>
        <sz val="11"/>
        <color theme="5"/>
        <rFont val="Arial MT"/>
      </rPr>
      <t>Landwirtschafts- u.Verkehrs-RS</t>
    </r>
    <r>
      <rPr>
        <b/>
        <sz val="10"/>
        <rFont val="Arial MT"/>
      </rPr>
      <t xml:space="preserve">
RS 20/19 ARB 2000
§ 27</t>
    </r>
  </si>
  <si>
    <r>
      <rPr>
        <b/>
        <sz val="11"/>
        <color theme="5"/>
        <rFont val="Arial MT"/>
      </rPr>
      <t>Landwirtschafts- u.Verkehrs-RS</t>
    </r>
    <r>
      <rPr>
        <b/>
        <sz val="10"/>
        <rFont val="Arial MT"/>
      </rPr>
      <t xml:space="preserve">
RS 20/14 ARB 94                                                   § 27 </t>
    </r>
  </si>
  <si>
    <r>
      <rPr>
        <b/>
        <sz val="11"/>
        <color theme="5"/>
        <rFont val="Arial MT"/>
      </rPr>
      <t>Landwirtschafts- u.Verkehrs-RS</t>
    </r>
    <r>
      <rPr>
        <b/>
        <sz val="10"/>
        <rFont val="Arial MT"/>
      </rPr>
      <t xml:space="preserve">
RS 20/11 ARB 75                                                  § 27 </t>
    </r>
  </si>
  <si>
    <r>
      <rPr>
        <b/>
        <sz val="11"/>
        <color rgb="FF00B050"/>
        <rFont val="Arial MT"/>
      </rPr>
      <t>Firmen-Kombi</t>
    </r>
    <r>
      <rPr>
        <b/>
        <sz val="10"/>
        <rFont val="Arial MT"/>
      </rPr>
      <t xml:space="preserve">
RS 20/12 ARB 94                                                     § 28 </t>
    </r>
  </si>
  <si>
    <t>ab 10.1994</t>
  </si>
  <si>
    <t>ja
ausser Spiel- /Wettverträge /              Spekulations- und Termingeschäfte</t>
  </si>
  <si>
    <t>für versicherte Inhaber und dessen  Mitversicherte als Arbeitnehmer</t>
  </si>
  <si>
    <t xml:space="preserve">Bitte gewünschtes Produkt anklicken und mit Pfeiltaste auswählen </t>
  </si>
  <si>
    <t>Firmen-Kombi 
Plus
Bed. 10.2017</t>
  </si>
  <si>
    <t>nur für Firma  
1 x während der Vertragslaufzeit</t>
  </si>
  <si>
    <t>Erweiterter Arbeits-RS für Aufhebungsverträge *</t>
  </si>
  <si>
    <t>Betreuungsverfügung,
Patientenverfügung,
Vorsorgevollmacht</t>
  </si>
  <si>
    <t>Beratung und Erstellung eines Testamentes</t>
  </si>
  <si>
    <t>Erweiterter telefonischer Beratungs-Rechtsschutz auch bei nicht versicherten und nicht versicherbaren Auseinandersetzungen</t>
  </si>
  <si>
    <t>Unternehmervorsorgevollmacht</t>
  </si>
  <si>
    <t>Betreuungsverfügung,
Patientenverfügung,
Vorsorgevollmacht,   Sorgerechtsverfügung</t>
  </si>
  <si>
    <t>Web-Check 
für die betriebliche Homepage</t>
  </si>
  <si>
    <t>Firmen-Kombi 
Plus
Bed. 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</si>
</sst>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0">
    <font>
      <sz val="10"/>
      <color theme="1"/>
      <name val="Arial"/>
      <family val="2"/>
    </font>
    <font>
      <sz val="9"/>
      <color indexed="9"/>
      <name val="Arial"/>
      <family val="2"/>
    </font>
    <font>
      <sz val="12"/>
      <name val="Arial MT"/>
    </font>
    <font>
      <sz val="22"/>
      <color theme="0"/>
      <name val="Arial MT"/>
    </font>
    <font>
      <sz val="10"/>
      <name val="Arial"/>
      <family val="2"/>
    </font>
    <font>
      <b/>
      <sz val="12"/>
      <name val="Cambria"/>
      <family val="2"/>
      <scheme val="major"/>
    </font>
    <font>
      <b/>
      <sz val="10"/>
      <name val="Arial MT"/>
    </font>
    <font>
      <b/>
      <sz val="11"/>
      <color rgb="FF00B050"/>
      <name val="Arial MT"/>
    </font>
    <font>
      <b/>
      <sz val="11"/>
      <color theme="5"/>
      <name val="Arial MT"/>
    </font>
    <font>
      <b/>
      <sz val="10"/>
      <color theme="5"/>
      <name val="Arial MT"/>
    </font>
    <font>
      <b/>
      <sz val="11"/>
      <color rgb="FF0070C0"/>
      <name val="Arial MT"/>
    </font>
    <font>
      <b/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0"/>
      <name val="Calibri"/>
      <family val="2"/>
      <scheme val="minor"/>
    </font>
    <font>
      <b/>
      <sz val="20"/>
      <color rgb="FFFF0000"/>
      <name val="Cambria"/>
      <family val="2"/>
      <scheme val="major"/>
    </font>
    <font>
      <b/>
      <sz val="9"/>
      <color rgb="FFFF0000"/>
      <name val="Cambria"/>
      <family val="2"/>
      <scheme val="major"/>
    </font>
    <font>
      <b/>
      <sz val="10"/>
      <color rgb="FF00B050"/>
      <name val="Cambria"/>
      <family val="2"/>
      <scheme val="major"/>
    </font>
    <font>
      <b/>
      <sz val="9"/>
      <name val="Cambria"/>
      <family val="2"/>
      <scheme val="major"/>
    </font>
    <font>
      <b/>
      <sz val="11"/>
      <name val="Cambria"/>
      <family val="2"/>
      <scheme val="major"/>
    </font>
    <font>
      <b/>
      <sz val="10"/>
      <color rgb="FFFF0000"/>
      <name val="Cambria"/>
      <family val="2"/>
      <scheme val="major"/>
    </font>
    <font>
      <b/>
      <sz val="20"/>
      <name val="Cambria"/>
      <family val="2"/>
      <scheme val="major"/>
    </font>
    <font>
      <sz val="8"/>
      <name val="Arial MT"/>
    </font>
    <font>
      <sz val="10"/>
      <name val="Courier"/>
      <family val="3"/>
    </font>
    <font>
      <b/>
      <i/>
      <sz val="12"/>
      <color rgb="FFFF0000"/>
      <name val="Arial MT"/>
    </font>
    <font>
      <b/>
      <sz val="14"/>
      <name val="Arial MT"/>
    </font>
    <font>
      <sz val="2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3"/>
      <name val="Arial MT"/>
    </font>
  </fonts>
  <fills count="14">
    <fill>
      <patternFill patternType="none"/>
    </fill>
    <fill>
      <patternFill patternType="gray125"/>
    </fill>
    <fill>
      <patternFill patternType="solid">
        <fgColor rgb="FF1A3F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2" fillId="0" borderId="0"/>
  </cellStyleXfs>
  <cellXfs count="92">
    <xf numFmtId="0" fontId="0" fillId="0" borderId="0" xfId="0"/>
    <xf numFmtId="0" fontId="0" fillId="0" borderId="0" xfId="0" applyNumberFormat="1" applyProtection="1"/>
    <xf numFmtId="0" fontId="6" fillId="3" borderId="3" xfId="1" applyNumberFormat="1" applyFont="1" applyFill="1" applyBorder="1" applyAlignment="1" applyProtection="1">
      <alignment horizontal="center" vertical="center" wrapText="1"/>
    </xf>
    <xf numFmtId="0" fontId="8" fillId="3" borderId="5" xfId="1" applyNumberFormat="1" applyFont="1" applyFill="1" applyBorder="1" applyAlignment="1" applyProtection="1">
      <alignment horizontal="center" vertical="center" wrapText="1"/>
    </xf>
    <xf numFmtId="0" fontId="9" fillId="3" borderId="5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1" applyNumberFormat="1" applyFont="1" applyFill="1" applyBorder="1" applyAlignment="1" applyProtection="1">
      <alignment horizontal="center" vertical="center" wrapText="1"/>
    </xf>
    <xf numFmtId="0" fontId="6" fillId="3" borderId="6" xfId="1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ill="1" applyProtection="1"/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6" fillId="3" borderId="7" xfId="1" applyNumberFormat="1" applyFont="1" applyFill="1" applyBorder="1" applyAlignment="1" applyProtection="1">
      <alignment horizontal="center" vertical="center" wrapText="1"/>
    </xf>
    <xf numFmtId="0" fontId="6" fillId="3" borderId="8" xfId="1" applyNumberFormat="1" applyFont="1" applyFill="1" applyBorder="1" applyAlignment="1" applyProtection="1">
      <alignment horizontal="center" vertical="center" wrapText="1"/>
    </xf>
    <xf numFmtId="49" fontId="6" fillId="3" borderId="7" xfId="1" applyNumberFormat="1" applyFont="1" applyFill="1" applyBorder="1" applyAlignment="1" applyProtection="1">
      <alignment horizontal="center" vertical="center" wrapText="1"/>
    </xf>
    <xf numFmtId="49" fontId="6" fillId="3" borderId="3" xfId="1" applyNumberFormat="1" applyFont="1" applyFill="1" applyBorder="1" applyAlignment="1" applyProtection="1">
      <alignment horizontal="center" vertical="center" wrapText="1"/>
    </xf>
    <xf numFmtId="0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1" applyNumberFormat="1" applyFont="1" applyFill="1" applyBorder="1" applyAlignment="1" applyProtection="1">
      <alignment horizontal="center" vertical="center" wrapText="1"/>
    </xf>
    <xf numFmtId="0" fontId="5" fillId="5" borderId="3" xfId="1" applyNumberFormat="1" applyFont="1" applyFill="1" applyBorder="1" applyAlignment="1" applyProtection="1">
      <alignment horizontal="center" vertical="center" wrapText="1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3" fontId="11" fillId="0" borderId="3" xfId="1" applyNumberFormat="1" applyFont="1" applyFill="1" applyBorder="1" applyAlignment="1" applyProtection="1">
      <alignment horizontal="center" vertical="center" wrapText="1"/>
    </xf>
    <xf numFmtId="0" fontId="11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7" borderId="3" xfId="1" applyNumberFormat="1" applyFont="1" applyFill="1" applyBorder="1" applyAlignment="1" applyProtection="1">
      <alignment horizontal="center" vertical="center" wrapText="1"/>
    </xf>
    <xf numFmtId="0" fontId="11" fillId="6" borderId="3" xfId="1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Border="1" applyAlignment="1" applyProtection="1">
      <alignment horizontal="center" vertical="center"/>
    </xf>
    <xf numFmtId="0" fontId="12" fillId="0" borderId="0" xfId="0" applyNumberFormat="1" applyFont="1" applyAlignment="1" applyProtection="1">
      <alignment horizontal="center" vertical="center"/>
    </xf>
    <xf numFmtId="0" fontId="5" fillId="4" borderId="9" xfId="1" applyNumberFormat="1" applyFont="1" applyFill="1" applyBorder="1" applyAlignment="1" applyProtection="1">
      <alignment horizontal="center" vertical="center" wrapText="1"/>
    </xf>
    <xf numFmtId="0" fontId="5" fillId="8" borderId="9" xfId="1" applyNumberFormat="1" applyFont="1" applyFill="1" applyBorder="1" applyAlignment="1" applyProtection="1">
      <alignment horizontal="center" vertical="center" wrapText="1"/>
    </xf>
    <xf numFmtId="0" fontId="11" fillId="9" borderId="3" xfId="1" applyNumberFormat="1" applyFont="1" applyFill="1" applyBorder="1" applyAlignment="1" applyProtection="1">
      <alignment horizontal="center" vertical="center" wrapText="1"/>
    </xf>
    <xf numFmtId="0" fontId="5" fillId="9" borderId="10" xfId="1" applyNumberFormat="1" applyFont="1" applyFill="1" applyBorder="1" applyAlignment="1" applyProtection="1">
      <alignment horizontal="center" vertical="center" wrapText="1"/>
    </xf>
    <xf numFmtId="0" fontId="5" fillId="9" borderId="7" xfId="1" applyNumberFormat="1" applyFont="1" applyFill="1" applyBorder="1" applyAlignment="1" applyProtection="1">
      <alignment horizontal="center" vertical="center" wrapText="1"/>
    </xf>
    <xf numFmtId="0" fontId="5" fillId="5" borderId="9" xfId="1" applyNumberFormat="1" applyFont="1" applyFill="1" applyBorder="1" applyAlignment="1" applyProtection="1">
      <alignment horizontal="center" vertical="center" wrapText="1"/>
    </xf>
    <xf numFmtId="0" fontId="11" fillId="5" borderId="3" xfId="1" applyNumberFormat="1" applyFont="1" applyFill="1" applyBorder="1" applyAlignment="1" applyProtection="1">
      <alignment horizontal="center" vertical="center" wrapText="1"/>
    </xf>
    <xf numFmtId="0" fontId="5" fillId="5" borderId="10" xfId="1" applyNumberFormat="1" applyFont="1" applyFill="1" applyBorder="1" applyAlignment="1" applyProtection="1">
      <alignment horizontal="center" vertical="center" wrapText="1"/>
    </xf>
    <xf numFmtId="0" fontId="5" fillId="5" borderId="7" xfId="1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1" fillId="3" borderId="3" xfId="1" applyNumberFormat="1" applyFont="1" applyFill="1" applyBorder="1" applyAlignment="1" applyProtection="1">
      <alignment horizontal="center" vertical="center" wrapText="1"/>
    </xf>
    <xf numFmtId="0" fontId="16" fillId="3" borderId="3" xfId="1" applyNumberFormat="1" applyFont="1" applyFill="1" applyBorder="1" applyAlignment="1" applyProtection="1">
      <alignment horizontal="center" vertical="center" wrapText="1"/>
    </xf>
    <xf numFmtId="0" fontId="11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1" applyNumberFormat="1" applyFont="1" applyFill="1" applyBorder="1" applyAlignment="1" applyProtection="1">
      <alignment horizontal="center" vertical="top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1" fillId="11" borderId="3" xfId="1" applyNumberFormat="1" applyFont="1" applyFill="1" applyBorder="1" applyAlignment="1" applyProtection="1">
      <alignment horizontal="center" vertical="center" wrapText="1"/>
    </xf>
    <xf numFmtId="0" fontId="11" fillId="4" borderId="3" xfId="1" applyNumberFormat="1" applyFont="1" applyFill="1" applyBorder="1" applyAlignment="1" applyProtection="1">
      <alignment horizontal="center" vertical="center" wrapText="1"/>
    </xf>
    <xf numFmtId="0" fontId="5" fillId="8" borderId="3" xfId="1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Border="1" applyProtection="1"/>
    <xf numFmtId="0" fontId="17" fillId="0" borderId="3" xfId="1" applyNumberFormat="1" applyFont="1" applyFill="1" applyBorder="1" applyAlignment="1" applyProtection="1">
      <alignment horizontal="center" vertical="center" wrapText="1"/>
    </xf>
    <xf numFmtId="0" fontId="18" fillId="5" borderId="3" xfId="1" applyNumberFormat="1" applyFont="1" applyFill="1" applyBorder="1" applyAlignment="1" applyProtection="1">
      <alignment horizontal="center" vertical="center" wrapText="1"/>
    </xf>
    <xf numFmtId="0" fontId="19" fillId="5" borderId="3" xfId="1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Protection="1"/>
    <xf numFmtId="0" fontId="14" fillId="10" borderId="3" xfId="1" applyNumberFormat="1" applyFont="1" applyFill="1" applyBorder="1" applyAlignment="1" applyProtection="1">
      <alignment horizontal="center" vertical="center" wrapText="1"/>
    </xf>
    <xf numFmtId="0" fontId="18" fillId="4" borderId="3" xfId="1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/>
    </xf>
    <xf numFmtId="164" fontId="11" fillId="11" borderId="3" xfId="1" applyNumberFormat="1" applyFont="1" applyFill="1" applyBorder="1" applyAlignment="1" applyProtection="1">
      <alignment horizontal="center" vertical="center" wrapText="1"/>
      <protection locked="0"/>
    </xf>
    <xf numFmtId="164" fontId="11" fillId="6" borderId="3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12" fillId="3" borderId="0" xfId="0" applyNumberFormat="1" applyFont="1" applyFill="1" applyAlignment="1" applyProtection="1">
      <alignment horizontal="center" vertical="center"/>
    </xf>
    <xf numFmtId="0" fontId="12" fillId="3" borderId="0" xfId="0" applyNumberFormat="1" applyFont="1" applyFill="1" applyProtection="1"/>
    <xf numFmtId="0" fontId="2" fillId="12" borderId="3" xfId="1" applyNumberFormat="1" applyFont="1" applyFill="1" applyBorder="1" applyAlignment="1" applyProtection="1">
      <alignment horizontal="center" vertical="center" wrapText="1"/>
    </xf>
    <xf numFmtId="0" fontId="12" fillId="3" borderId="3" xfId="0" applyNumberFormat="1" applyFont="1" applyFill="1" applyBorder="1" applyProtection="1"/>
    <xf numFmtId="0" fontId="11" fillId="6" borderId="7" xfId="1" applyNumberFormat="1" applyFont="1" applyFill="1" applyBorder="1" applyAlignment="1" applyProtection="1">
      <alignment horizontal="center" vertical="center" wrapText="1"/>
    </xf>
    <xf numFmtId="0" fontId="11" fillId="0" borderId="7" xfId="1" applyNumberFormat="1" applyFont="1" applyFill="1" applyBorder="1" applyAlignment="1" applyProtection="1">
      <alignment horizontal="center" vertical="center" wrapText="1"/>
    </xf>
    <xf numFmtId="0" fontId="11" fillId="7" borderId="7" xfId="1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 applyProtection="1">
      <alignment horizontal="center" vertical="center" wrapText="1"/>
    </xf>
    <xf numFmtId="0" fontId="6" fillId="6" borderId="3" xfId="1" applyNumberFormat="1" applyFont="1" applyFill="1" applyBorder="1" applyAlignment="1" applyProtection="1">
      <alignment horizontal="center" vertical="center" wrapText="1"/>
    </xf>
    <xf numFmtId="0" fontId="6" fillId="7" borderId="3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Protection="1"/>
    <xf numFmtId="0" fontId="2" fillId="0" borderId="0" xfId="1" applyNumberFormat="1" applyAlignment="1" applyProtection="1">
      <alignment vertical="top" wrapText="1"/>
    </xf>
    <xf numFmtId="0" fontId="21" fillId="11" borderId="0" xfId="1" applyNumberFormat="1" applyFont="1" applyFill="1" applyAlignment="1" applyProtection="1">
      <alignment vertical="top" wrapText="1"/>
    </xf>
    <xf numFmtId="0" fontId="21" fillId="0" borderId="0" xfId="1" applyNumberFormat="1" applyFont="1" applyAlignment="1" applyProtection="1">
      <alignment vertical="top" wrapText="1"/>
    </xf>
    <xf numFmtId="0" fontId="2" fillId="0" borderId="0" xfId="1" applyNumberFormat="1" applyAlignment="1" applyProtection="1">
      <alignment horizontal="center" vertical="top" wrapText="1"/>
    </xf>
    <xf numFmtId="0" fontId="0" fillId="11" borderId="0" xfId="0" applyNumberFormat="1" applyFill="1" applyProtection="1"/>
    <xf numFmtId="0" fontId="0" fillId="3" borderId="2" xfId="0" applyFill="1" applyBorder="1" applyAlignment="1">
      <alignment horizontal="center" vertical="center" wrapText="1"/>
    </xf>
    <xf numFmtId="0" fontId="23" fillId="13" borderId="5" xfId="1" applyNumberFormat="1" applyFont="1" applyFill="1" applyBorder="1" applyAlignment="1" applyProtection="1">
      <alignment horizontal="center" vertical="center" wrapText="1"/>
    </xf>
    <xf numFmtId="0" fontId="24" fillId="3" borderId="3" xfId="1" applyNumberFormat="1" applyFont="1" applyFill="1" applyBorder="1" applyAlignment="1" applyProtection="1">
      <alignment horizontal="center" vertical="center" wrapText="1"/>
    </xf>
    <xf numFmtId="0" fontId="27" fillId="0" borderId="0" xfId="0" applyFont="1"/>
    <xf numFmtId="0" fontId="28" fillId="3" borderId="3" xfId="0" applyFont="1" applyFill="1" applyBorder="1" applyAlignment="1">
      <alignment horizontal="center" vertical="center" wrapText="1"/>
    </xf>
    <xf numFmtId="0" fontId="19" fillId="3" borderId="3" xfId="1" applyNumberFormat="1" applyFont="1" applyFill="1" applyBorder="1" applyAlignment="1" applyProtection="1">
      <alignment horizontal="center" vertical="center" wrapText="1"/>
    </xf>
    <xf numFmtId="0" fontId="28" fillId="3" borderId="3" xfId="0" applyFont="1" applyFill="1" applyBorder="1" applyAlignment="1" applyProtection="1">
      <alignment horizontal="center" vertical="center" wrapText="1"/>
      <protection locked="0"/>
    </xf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 applyProtection="1">
      <alignment horizontal="center" vertical="center" wrapText="1"/>
    </xf>
    <xf numFmtId="0" fontId="3" fillId="11" borderId="0" xfId="1" applyNumberFormat="1" applyFont="1" applyFill="1" applyBorder="1" applyAlignment="1" applyProtection="1">
      <alignment horizontal="center" wrapText="1"/>
    </xf>
    <xf numFmtId="0" fontId="1" fillId="11" borderId="0" xfId="0" applyNumberFormat="1" applyFont="1" applyFill="1" applyBorder="1" applyAlignment="1" applyProtection="1">
      <alignment horizontal="left" vertical="justify"/>
    </xf>
    <xf numFmtId="0" fontId="0" fillId="0" borderId="0" xfId="0" applyNumberFormat="1" applyAlignment="1" applyProtection="1">
      <alignment horizontal="center" vertical="center" wrapText="1"/>
    </xf>
    <xf numFmtId="0" fontId="5" fillId="8" borderId="9" xfId="1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10" borderId="5" xfId="1" applyNumberFormat="1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5" fillId="4" borderId="9" xfId="1" applyNumberFormat="1" applyFont="1" applyFill="1" applyBorder="1" applyAlignment="1" applyProtection="1">
      <alignment horizontal="center" vertical="center" wrapText="1"/>
    </xf>
  </cellXfs>
  <cellStyles count="4">
    <cellStyle name="Normal_AVB ABIS DYSV zus. Einschlüsse (version 2)" xfId="1"/>
    <cellStyle name="Standard" xfId="0" builtinId="0"/>
    <cellStyle name="Standard 2" xfId="2"/>
    <cellStyle name="Undefiniert" xfId="3"/>
  </cellStyles>
  <dxfs count="30">
    <dxf>
      <font>
        <b/>
        <i val="0"/>
        <color theme="0"/>
      </font>
      <fill>
        <patternFill>
          <bgColor rgb="FF426BB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426BB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426BB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426BB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426BB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426BB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426BB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426BB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426BB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426BB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299690</xdr:colOff>
      <xdr:row>0</xdr:row>
      <xdr:rowOff>23054</xdr:rowOff>
    </xdr:from>
    <xdr:to>
      <xdr:col>0</xdr:col>
      <xdr:colOff>2774151</xdr:colOff>
      <xdr:row>0</xdr:row>
      <xdr:rowOff>677391</xdr:rowOff>
    </xdr:to>
    <xdr:pic>
      <xdr:nvPicPr>
        <xdr:cNvPr id="149" name="Grafik 14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90" y="23054"/>
          <a:ext cx="2474461" cy="65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H123"/>
  <sheetViews>
    <sheetView showGridLines="0" showRowColHeaders="0" tabSelected="1" zoomScale="80" zoomScaleNormal="80" zoomScaleSheetLayoutView="80" workbookViewId="0">
      <pane xSplit="2" ySplit="5" topLeftCell="C6" activePane="bottomRight" state="frozen"/>
      <selection pane="topRight" activeCell="D1" sqref="D1"/>
      <selection pane="bottomLeft" activeCell="A5" sqref="A5"/>
      <selection pane="bottomRight" activeCell="DA1" sqref="DA1"/>
    </sheetView>
  </sheetViews>
  <sheetFormatPr baseColWidth="10" defaultColWidth="11.42578125" defaultRowHeight="12.75"/>
  <cols>
    <col min="1" max="1" width="46.140625" style="1" customWidth="1"/>
    <col min="2" max="2" width="39" style="1" customWidth="1"/>
    <col min="3" max="3" width="17.7109375" style="1" customWidth="1"/>
    <col min="4" max="40" width="40.7109375" style="1" hidden="1" customWidth="1"/>
    <col min="41" max="41" width="40.85546875" style="1" hidden="1" customWidth="1"/>
    <col min="42" max="100" width="40.7109375" style="1" hidden="1" customWidth="1"/>
    <col min="101" max="101" width="5.28515625" style="1" hidden="1" customWidth="1"/>
    <col min="102" max="102" width="8.7109375" style="1" customWidth="1"/>
    <col min="103" max="103" width="41" style="1" customWidth="1"/>
    <col min="104" max="104" width="12.5703125" style="1" customWidth="1"/>
    <col min="105" max="105" width="41" style="1" customWidth="1"/>
    <col min="153" max="153" width="40.7109375" style="1" customWidth="1"/>
    <col min="154" max="420" width="31.7109375" style="1" customWidth="1"/>
    <col min="421" max="16384" width="11.42578125" style="1"/>
  </cols>
  <sheetData>
    <row r="1" spans="1:205" ht="65.25" customHeight="1">
      <c r="B1" s="79" t="s">
        <v>0</v>
      </c>
      <c r="C1" s="82" t="s">
        <v>280</v>
      </c>
      <c r="CX1" s="78" t="s">
        <v>221</v>
      </c>
      <c r="CY1" s="76" t="s">
        <v>290</v>
      </c>
      <c r="CZ1" s="77" t="s">
        <v>222</v>
      </c>
      <c r="DA1" s="76" t="s">
        <v>281</v>
      </c>
    </row>
    <row r="2" spans="1:205" ht="28.5" hidden="1" customHeight="1">
      <c r="CY2" s="73">
        <f>MATCH(CY1,D4:CW4,0)+3</f>
        <v>45</v>
      </c>
      <c r="DA2" s="73">
        <f>MATCH(DA1,D4:CW4,0)+3</f>
        <v>48</v>
      </c>
    </row>
    <row r="3" spans="1:205" ht="30" customHeight="1">
      <c r="CX3" s="81"/>
      <c r="CY3" s="80"/>
    </row>
    <row r="4" spans="1:205" s="8" customFormat="1" ht="47.25" customHeight="1">
      <c r="A4" s="88" t="s">
        <v>1</v>
      </c>
      <c r="B4" s="89"/>
      <c r="C4" s="70"/>
      <c r="D4" s="2" t="s">
        <v>275</v>
      </c>
      <c r="E4" s="2" t="s">
        <v>274</v>
      </c>
      <c r="F4" s="2" t="s">
        <v>273</v>
      </c>
      <c r="G4" s="2" t="s">
        <v>272</v>
      </c>
      <c r="H4" s="2" t="s">
        <v>271</v>
      </c>
      <c r="I4" s="2" t="s">
        <v>270</v>
      </c>
      <c r="J4" s="2" t="s">
        <v>269</v>
      </c>
      <c r="K4" s="2" t="s">
        <v>268</v>
      </c>
      <c r="L4" s="2" t="s">
        <v>267</v>
      </c>
      <c r="M4" s="2" t="s">
        <v>266</v>
      </c>
      <c r="N4" s="2" t="s">
        <v>265</v>
      </c>
      <c r="O4" s="3" t="s">
        <v>264</v>
      </c>
      <c r="P4" s="3" t="s">
        <v>263</v>
      </c>
      <c r="Q4" s="3" t="s">
        <v>31</v>
      </c>
      <c r="R4" s="2" t="s">
        <v>30</v>
      </c>
      <c r="S4" s="2" t="s">
        <v>29</v>
      </c>
      <c r="T4" s="2" t="s">
        <v>28</v>
      </c>
      <c r="U4" s="2" t="s">
        <v>27</v>
      </c>
      <c r="V4" s="2" t="s">
        <v>26</v>
      </c>
      <c r="W4" s="2" t="s">
        <v>25</v>
      </c>
      <c r="X4" s="2" t="s">
        <v>24</v>
      </c>
      <c r="Y4" s="2" t="s">
        <v>23</v>
      </c>
      <c r="Z4" s="2" t="s">
        <v>22</v>
      </c>
      <c r="AA4" s="2" t="s">
        <v>21</v>
      </c>
      <c r="AB4" s="2" t="s">
        <v>20</v>
      </c>
      <c r="AC4" s="2" t="s">
        <v>19</v>
      </c>
      <c r="AD4" s="4" t="s">
        <v>261</v>
      </c>
      <c r="AE4" s="3" t="s">
        <v>262</v>
      </c>
      <c r="AF4" s="2" t="s">
        <v>276</v>
      </c>
      <c r="AG4" s="2" t="s">
        <v>18</v>
      </c>
      <c r="AH4" s="2" t="s">
        <v>17</v>
      </c>
      <c r="AI4" s="2" t="s">
        <v>16</v>
      </c>
      <c r="AJ4" s="2" t="s">
        <v>15</v>
      </c>
      <c r="AK4" s="2" t="s">
        <v>14</v>
      </c>
      <c r="AL4" s="2" t="s">
        <v>13</v>
      </c>
      <c r="AM4" s="2" t="s">
        <v>12</v>
      </c>
      <c r="AN4" s="2" t="s">
        <v>11</v>
      </c>
      <c r="AO4" s="2" t="s">
        <v>10</v>
      </c>
      <c r="AP4" s="2" t="s">
        <v>9</v>
      </c>
      <c r="AQ4" s="2" t="s">
        <v>8</v>
      </c>
      <c r="AR4" s="2" t="s">
        <v>7</v>
      </c>
      <c r="AS4" s="2" t="s">
        <v>6</v>
      </c>
      <c r="AT4" s="2" t="s">
        <v>5</v>
      </c>
      <c r="AU4" s="2" t="s">
        <v>4</v>
      </c>
      <c r="AV4" s="2" t="s">
        <v>3</v>
      </c>
      <c r="AW4" s="2" t="s">
        <v>2</v>
      </c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74" t="str">
        <f ca="1">INDIRECT("S"&amp;$CY$2,FALSE )</f>
        <v>Firmen-Kombi 
Plus
Bed. 10.2015</v>
      </c>
      <c r="CZ4" s="2"/>
      <c r="DA4" s="74" t="str">
        <f ca="1">INDIRECT("S"&amp;$DA$2,FALSE )</f>
        <v>Firmen-Kombi 
Plus
Bed. 10.2017</v>
      </c>
      <c r="EW4" s="5"/>
      <c r="EX4" s="2"/>
      <c r="EY4" s="2"/>
      <c r="EZ4" s="6"/>
      <c r="FA4" s="2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205" s="8" customFormat="1" ht="61.9" customHeight="1">
      <c r="A5" s="9"/>
      <c r="B5" s="72" t="s">
        <v>220</v>
      </c>
      <c r="C5" s="71" t="s">
        <v>219</v>
      </c>
      <c r="D5" s="2" t="s">
        <v>41</v>
      </c>
      <c r="E5" s="2" t="s">
        <v>40</v>
      </c>
      <c r="F5" s="2" t="s">
        <v>39</v>
      </c>
      <c r="G5" s="2" t="s">
        <v>38</v>
      </c>
      <c r="H5" s="2" t="s">
        <v>37</v>
      </c>
      <c r="I5" s="13" t="s">
        <v>37</v>
      </c>
      <c r="J5" s="11" t="s">
        <v>36</v>
      </c>
      <c r="K5" s="11" t="s">
        <v>36</v>
      </c>
      <c r="L5" s="12" t="s">
        <v>45</v>
      </c>
      <c r="M5" s="11" t="s">
        <v>44</v>
      </c>
      <c r="N5" s="11" t="s">
        <v>44</v>
      </c>
      <c r="O5" s="7" t="s">
        <v>33</v>
      </c>
      <c r="P5" s="7" t="s">
        <v>33</v>
      </c>
      <c r="Q5" s="7" t="s">
        <v>43</v>
      </c>
      <c r="R5" s="10" t="s">
        <v>32</v>
      </c>
      <c r="S5" s="10" t="s">
        <v>32</v>
      </c>
      <c r="T5" s="7" t="s">
        <v>32</v>
      </c>
      <c r="U5" s="2" t="s">
        <v>41</v>
      </c>
      <c r="V5" s="2" t="s">
        <v>40</v>
      </c>
      <c r="W5" s="2" t="s">
        <v>39</v>
      </c>
      <c r="X5" s="2" t="s">
        <v>42</v>
      </c>
      <c r="Y5" s="2" t="s">
        <v>37</v>
      </c>
      <c r="Z5" s="2" t="s">
        <v>36</v>
      </c>
      <c r="AA5" s="2" t="s">
        <v>36</v>
      </c>
      <c r="AB5" s="2" t="s">
        <v>35</v>
      </c>
      <c r="AC5" s="2" t="s">
        <v>35</v>
      </c>
      <c r="AD5" s="7" t="s">
        <v>33</v>
      </c>
      <c r="AE5" s="7" t="s">
        <v>33</v>
      </c>
      <c r="AF5" s="2" t="s">
        <v>277</v>
      </c>
      <c r="AG5" s="2" t="s">
        <v>39</v>
      </c>
      <c r="AH5" s="2" t="s">
        <v>39</v>
      </c>
      <c r="AI5" s="2" t="s">
        <v>38</v>
      </c>
      <c r="AJ5" s="2" t="s">
        <v>38</v>
      </c>
      <c r="AK5" s="2" t="s">
        <v>37</v>
      </c>
      <c r="AL5" s="2" t="s">
        <v>37</v>
      </c>
      <c r="AM5" s="2" t="s">
        <v>36</v>
      </c>
      <c r="AN5" s="2" t="s">
        <v>36</v>
      </c>
      <c r="AO5" s="2" t="s">
        <v>35</v>
      </c>
      <c r="AP5" s="2" t="s">
        <v>34</v>
      </c>
      <c r="AQ5" s="2" t="s">
        <v>34</v>
      </c>
      <c r="AR5" s="10" t="s">
        <v>33</v>
      </c>
      <c r="AS5" s="10" t="s">
        <v>33</v>
      </c>
      <c r="AT5" s="2" t="s">
        <v>33</v>
      </c>
      <c r="AU5" s="10" t="s">
        <v>32</v>
      </c>
      <c r="AV5" s="10" t="s">
        <v>32</v>
      </c>
      <c r="AW5" s="7" t="s">
        <v>32</v>
      </c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10"/>
      <c r="CX5" s="10"/>
      <c r="CY5" s="74" t="str">
        <f ca="1">INDIRECT("S"&amp;$CY$2,FALSE )</f>
        <v>ab 10/2015</v>
      </c>
      <c r="CZ5" s="10"/>
      <c r="DA5" s="74" t="str">
        <f t="shared" ref="DA5:DA68" ca="1" si="0">INDIRECT("S"&amp;$DA$2,FALSE )</f>
        <v>ab 10/2017</v>
      </c>
      <c r="EW5" s="14"/>
      <c r="EX5" s="10"/>
      <c r="EY5" s="10"/>
      <c r="EZ5" s="7"/>
      <c r="FA5" s="10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</row>
    <row r="6" spans="1:205" ht="30" customHeight="1">
      <c r="A6" s="15" t="s">
        <v>47</v>
      </c>
      <c r="B6" s="16"/>
      <c r="C6" s="71" t="str">
        <f ca="1">IF(AN6="","",IF(CY6=DA6,"","ja "))</f>
        <v xml:space="preserve">ja </v>
      </c>
      <c r="D6" s="17" t="s">
        <v>56</v>
      </c>
      <c r="E6" s="17" t="s">
        <v>55</v>
      </c>
      <c r="F6" s="17" t="s">
        <v>54</v>
      </c>
      <c r="G6" s="17" t="s">
        <v>54</v>
      </c>
      <c r="H6" s="17" t="s">
        <v>53</v>
      </c>
      <c r="I6" s="17" t="s">
        <v>52</v>
      </c>
      <c r="J6" s="17" t="s">
        <v>48</v>
      </c>
      <c r="K6" s="17" t="s">
        <v>48</v>
      </c>
      <c r="L6" s="17" t="s">
        <v>51</v>
      </c>
      <c r="M6" s="17" t="s">
        <v>48</v>
      </c>
      <c r="N6" s="17" t="s">
        <v>48</v>
      </c>
      <c r="O6" s="17" t="s">
        <v>50</v>
      </c>
      <c r="P6" s="17" t="s">
        <v>48</v>
      </c>
      <c r="Q6" s="17" t="s">
        <v>48</v>
      </c>
      <c r="R6" s="17" t="s">
        <v>50</v>
      </c>
      <c r="S6" s="17" t="s">
        <v>49</v>
      </c>
      <c r="T6" s="17" t="s">
        <v>48</v>
      </c>
      <c r="U6" s="17" t="s">
        <v>56</v>
      </c>
      <c r="V6" s="17" t="s">
        <v>55</v>
      </c>
      <c r="W6" s="17" t="s">
        <v>54</v>
      </c>
      <c r="X6" s="17" t="s">
        <v>54</v>
      </c>
      <c r="Y6" s="17" t="s">
        <v>53</v>
      </c>
      <c r="Z6" s="17" t="s">
        <v>48</v>
      </c>
      <c r="AA6" s="17" t="s">
        <v>48</v>
      </c>
      <c r="AB6" s="17" t="s">
        <v>48</v>
      </c>
      <c r="AC6" s="17" t="s">
        <v>48</v>
      </c>
      <c r="AD6" s="17" t="s">
        <v>48</v>
      </c>
      <c r="AE6" s="17" t="s">
        <v>48</v>
      </c>
      <c r="AF6" s="17" t="s">
        <v>56</v>
      </c>
      <c r="AG6" s="18" t="s">
        <v>54</v>
      </c>
      <c r="AH6" s="18" t="s">
        <v>50</v>
      </c>
      <c r="AI6" s="18">
        <v>250000</v>
      </c>
      <c r="AJ6" s="17" t="s">
        <v>50</v>
      </c>
      <c r="AK6" s="17" t="s">
        <v>53</v>
      </c>
      <c r="AL6" s="17" t="s">
        <v>52</v>
      </c>
      <c r="AM6" s="17" t="s">
        <v>48</v>
      </c>
      <c r="AN6" s="17" t="s">
        <v>48</v>
      </c>
      <c r="AO6" s="17" t="s">
        <v>51</v>
      </c>
      <c r="AP6" s="17" t="s">
        <v>48</v>
      </c>
      <c r="AQ6" s="17" t="s">
        <v>48</v>
      </c>
      <c r="AR6" s="17" t="s">
        <v>50</v>
      </c>
      <c r="AS6" s="17" t="s">
        <v>48</v>
      </c>
      <c r="AT6" s="17" t="s">
        <v>48</v>
      </c>
      <c r="AU6" s="17" t="s">
        <v>50</v>
      </c>
      <c r="AV6" s="17" t="s">
        <v>49</v>
      </c>
      <c r="AW6" s="17" t="s">
        <v>48</v>
      </c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75" t="str">
        <f t="shared" ref="CY6:CY69" ca="1" si="1">INDIRECT("S"&amp;$CY$2,FALSE )</f>
        <v>2 Mio EUR</v>
      </c>
      <c r="CZ6" s="17"/>
      <c r="DA6" s="75" t="str">
        <f t="shared" ca="1" si="0"/>
        <v>5 Mio EUR</v>
      </c>
      <c r="EW6" s="19"/>
      <c r="EX6" s="20"/>
      <c r="EY6" s="21"/>
      <c r="EZ6" s="20"/>
      <c r="FA6" s="21"/>
      <c r="FB6" s="20"/>
      <c r="FC6" s="21"/>
      <c r="FD6" s="20"/>
      <c r="FE6" s="21"/>
      <c r="FF6" s="20"/>
      <c r="FG6" s="21"/>
      <c r="FH6" s="20"/>
      <c r="FI6" s="21"/>
      <c r="FJ6" s="20"/>
      <c r="FK6" s="21"/>
      <c r="FL6" s="20"/>
      <c r="FM6" s="21"/>
      <c r="FN6" s="20"/>
      <c r="FO6" s="21"/>
      <c r="FP6" s="20"/>
      <c r="FQ6" s="21"/>
      <c r="FR6" s="20"/>
      <c r="FS6" s="21"/>
      <c r="FT6" s="20"/>
      <c r="FU6" s="21"/>
      <c r="FV6" s="20"/>
      <c r="FW6" s="21" t="s">
        <v>57</v>
      </c>
      <c r="FX6" s="20"/>
      <c r="FY6" s="21"/>
      <c r="FZ6" s="22"/>
      <c r="GA6" s="22"/>
      <c r="GB6" s="22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</row>
    <row r="7" spans="1:205" ht="30" customHeight="1">
      <c r="A7" s="15" t="s">
        <v>58</v>
      </c>
      <c r="B7" s="16"/>
      <c r="C7" s="71" t="str">
        <f t="shared" ref="C7:C70" ca="1" si="2">IF(AN7="","",IF(CY7=DA7,"","ja "))</f>
        <v xml:space="preserve">ja </v>
      </c>
      <c r="D7" s="17" t="s">
        <v>67</v>
      </c>
      <c r="E7" s="17" t="s">
        <v>66</v>
      </c>
      <c r="F7" s="17" t="s">
        <v>65</v>
      </c>
      <c r="G7" s="17" t="s">
        <v>65</v>
      </c>
      <c r="H7" s="17" t="s">
        <v>64</v>
      </c>
      <c r="I7" s="18" t="s">
        <v>63</v>
      </c>
      <c r="J7" s="17" t="s">
        <v>59</v>
      </c>
      <c r="K7" s="17" t="s">
        <v>59</v>
      </c>
      <c r="L7" s="17" t="s">
        <v>62</v>
      </c>
      <c r="M7" s="17" t="s">
        <v>59</v>
      </c>
      <c r="N7" s="17" t="s">
        <v>59</v>
      </c>
      <c r="O7" s="17" t="s">
        <v>62</v>
      </c>
      <c r="P7" s="17" t="s">
        <v>59</v>
      </c>
      <c r="Q7" s="17" t="s">
        <v>59</v>
      </c>
      <c r="R7" s="17" t="s">
        <v>61</v>
      </c>
      <c r="S7" s="17" t="s">
        <v>60</v>
      </c>
      <c r="T7" s="17" t="s">
        <v>59</v>
      </c>
      <c r="U7" s="17" t="s">
        <v>67</v>
      </c>
      <c r="V7" s="17" t="s">
        <v>66</v>
      </c>
      <c r="W7" s="17" t="s">
        <v>65</v>
      </c>
      <c r="X7" s="17" t="s">
        <v>65</v>
      </c>
      <c r="Y7" s="17" t="s">
        <v>64</v>
      </c>
      <c r="Z7" s="17" t="s">
        <v>59</v>
      </c>
      <c r="AA7" s="17" t="s">
        <v>59</v>
      </c>
      <c r="AB7" s="17" t="s">
        <v>59</v>
      </c>
      <c r="AC7" s="17" t="s">
        <v>59</v>
      </c>
      <c r="AD7" s="17" t="s">
        <v>59</v>
      </c>
      <c r="AE7" s="17" t="s">
        <v>59</v>
      </c>
      <c r="AF7" s="17" t="s">
        <v>67</v>
      </c>
      <c r="AG7" s="17" t="s">
        <v>65</v>
      </c>
      <c r="AH7" s="17" t="s">
        <v>64</v>
      </c>
      <c r="AI7" s="17" t="s">
        <v>65</v>
      </c>
      <c r="AJ7" s="17" t="s">
        <v>64</v>
      </c>
      <c r="AK7" s="17" t="s">
        <v>64</v>
      </c>
      <c r="AL7" s="17" t="s">
        <v>63</v>
      </c>
      <c r="AM7" s="17" t="s">
        <v>59</v>
      </c>
      <c r="AN7" s="17" t="s">
        <v>59</v>
      </c>
      <c r="AO7" s="17" t="s">
        <v>62</v>
      </c>
      <c r="AP7" s="17" t="s">
        <v>59</v>
      </c>
      <c r="AQ7" s="17" t="s">
        <v>59</v>
      </c>
      <c r="AR7" s="17" t="s">
        <v>62</v>
      </c>
      <c r="AS7" s="17" t="s">
        <v>59</v>
      </c>
      <c r="AT7" s="17" t="s">
        <v>59</v>
      </c>
      <c r="AU7" s="17" t="s">
        <v>61</v>
      </c>
      <c r="AV7" s="17" t="s">
        <v>60</v>
      </c>
      <c r="AW7" s="17" t="s">
        <v>59</v>
      </c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75" t="str">
        <f t="shared" ca="1" si="1"/>
        <v>200.000 EUR</v>
      </c>
      <c r="CZ7" s="17"/>
      <c r="DA7" s="75" t="str">
        <f t="shared" ca="1" si="0"/>
        <v>500.000 EUR</v>
      </c>
      <c r="EW7" s="19"/>
      <c r="EX7" s="20"/>
      <c r="EY7" s="21"/>
      <c r="EZ7" s="20"/>
      <c r="FA7" s="21"/>
      <c r="FB7" s="20"/>
      <c r="FC7" s="21"/>
      <c r="FD7" s="20"/>
      <c r="FE7" s="21"/>
      <c r="FF7" s="20"/>
      <c r="FG7" s="21"/>
      <c r="FH7" s="20"/>
      <c r="FI7" s="21"/>
      <c r="FJ7" s="20"/>
      <c r="FK7" s="21"/>
      <c r="FL7" s="20"/>
      <c r="FM7" s="21"/>
      <c r="FN7" s="20"/>
      <c r="FO7" s="21"/>
      <c r="FP7" s="20"/>
      <c r="FQ7" s="21"/>
      <c r="FR7" s="20"/>
      <c r="FS7" s="21"/>
      <c r="FT7" s="20"/>
      <c r="FU7" s="21"/>
      <c r="FV7" s="20"/>
      <c r="FW7" s="21"/>
      <c r="FX7" s="20"/>
      <c r="FY7" s="21"/>
      <c r="FZ7" s="22"/>
      <c r="GA7" s="22"/>
      <c r="GB7" s="22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</row>
    <row r="8" spans="1:205" ht="30" customHeight="1">
      <c r="A8" s="24" t="s">
        <v>258</v>
      </c>
      <c r="B8" s="16"/>
      <c r="C8" s="71" t="str">
        <f t="shared" ca="1" si="2"/>
        <v xml:space="preserve">ja </v>
      </c>
      <c r="D8" s="17" t="s">
        <v>78</v>
      </c>
      <c r="E8" s="17" t="s">
        <v>78</v>
      </c>
      <c r="F8" s="17" t="s">
        <v>77</v>
      </c>
      <c r="G8" s="17" t="s">
        <v>77</v>
      </c>
      <c r="H8" s="17" t="s">
        <v>75</v>
      </c>
      <c r="I8" s="17" t="s">
        <v>74</v>
      </c>
      <c r="J8" s="17" t="s">
        <v>72</v>
      </c>
      <c r="K8" s="17" t="s">
        <v>72</v>
      </c>
      <c r="L8" s="17" t="s">
        <v>73</v>
      </c>
      <c r="M8" s="17" t="s">
        <v>72</v>
      </c>
      <c r="N8" s="17" t="s">
        <v>72</v>
      </c>
      <c r="O8" s="17" t="s">
        <v>71</v>
      </c>
      <c r="P8" s="17" t="s">
        <v>70</v>
      </c>
      <c r="Q8" s="17" t="s">
        <v>70</v>
      </c>
      <c r="R8" s="17" t="s">
        <v>226</v>
      </c>
      <c r="S8" s="17" t="s">
        <v>69</v>
      </c>
      <c r="T8" s="17" t="s">
        <v>68</v>
      </c>
      <c r="U8" s="17" t="s">
        <v>78</v>
      </c>
      <c r="V8" s="17" t="s">
        <v>78</v>
      </c>
      <c r="W8" s="17" t="s">
        <v>77</v>
      </c>
      <c r="X8" s="17" t="s">
        <v>77</v>
      </c>
      <c r="Y8" s="17" t="s">
        <v>75</v>
      </c>
      <c r="Z8" s="17" t="s">
        <v>72</v>
      </c>
      <c r="AA8" s="17" t="s">
        <v>72</v>
      </c>
      <c r="AB8" s="17" t="s">
        <v>72</v>
      </c>
      <c r="AC8" s="17" t="s">
        <v>72</v>
      </c>
      <c r="AD8" s="17" t="s">
        <v>70</v>
      </c>
      <c r="AE8" s="17" t="s">
        <v>70</v>
      </c>
      <c r="AF8" s="17" t="s">
        <v>78</v>
      </c>
      <c r="AG8" s="17" t="s">
        <v>77</v>
      </c>
      <c r="AH8" s="17" t="s">
        <v>76</v>
      </c>
      <c r="AI8" s="17" t="s">
        <v>77</v>
      </c>
      <c r="AJ8" s="17" t="s">
        <v>76</v>
      </c>
      <c r="AK8" s="17" t="s">
        <v>75</v>
      </c>
      <c r="AL8" s="17" t="s">
        <v>74</v>
      </c>
      <c r="AM8" s="17" t="s">
        <v>72</v>
      </c>
      <c r="AN8" s="17" t="s">
        <v>72</v>
      </c>
      <c r="AO8" s="17" t="s">
        <v>73</v>
      </c>
      <c r="AP8" s="17" t="s">
        <v>72</v>
      </c>
      <c r="AQ8" s="17" t="s">
        <v>72</v>
      </c>
      <c r="AR8" s="17" t="s">
        <v>71</v>
      </c>
      <c r="AS8" s="17" t="s">
        <v>70</v>
      </c>
      <c r="AT8" s="17" t="s">
        <v>70</v>
      </c>
      <c r="AU8" s="17" t="s">
        <v>226</v>
      </c>
      <c r="AV8" s="17" t="s">
        <v>69</v>
      </c>
      <c r="AW8" s="17" t="s">
        <v>68</v>
      </c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75" t="str">
        <f t="shared" ca="1" si="1"/>
        <v>100.000 EUR 
12 Monate</v>
      </c>
      <c r="CZ8" s="17"/>
      <c r="DA8" s="75" t="str">
        <f t="shared" ca="1" si="0"/>
        <v>500.000 EUR 
24 Monate</v>
      </c>
      <c r="EW8" s="19"/>
      <c r="EX8" s="17"/>
      <c r="EY8" s="21"/>
      <c r="EZ8" s="17"/>
      <c r="FA8" s="21"/>
      <c r="FB8" s="20"/>
      <c r="FC8" s="21"/>
      <c r="FD8" s="20"/>
      <c r="FE8" s="21"/>
      <c r="FF8" s="20"/>
      <c r="FG8" s="21"/>
      <c r="FH8" s="20"/>
      <c r="FI8" s="21"/>
      <c r="FJ8" s="20"/>
      <c r="FK8" s="21"/>
      <c r="FL8" s="20"/>
      <c r="FM8" s="21"/>
      <c r="FN8" s="20"/>
      <c r="FO8" s="21"/>
      <c r="FP8" s="20"/>
      <c r="FQ8" s="21"/>
      <c r="FR8" s="20"/>
      <c r="FS8" s="21"/>
      <c r="FT8" s="20"/>
      <c r="FU8" s="21"/>
      <c r="FV8" s="20"/>
      <c r="FW8" s="21"/>
      <c r="FX8" s="20"/>
      <c r="FY8" s="21"/>
      <c r="FZ8" s="22"/>
      <c r="GA8" s="22"/>
      <c r="GB8" s="22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</row>
    <row r="9" spans="1:205" ht="70.5" customHeight="1">
      <c r="A9" s="25" t="s">
        <v>79</v>
      </c>
      <c r="B9" s="26" t="s">
        <v>80</v>
      </c>
      <c r="C9" s="71" t="str">
        <f t="shared" ca="1" si="2"/>
        <v/>
      </c>
      <c r="D9" s="17" t="s">
        <v>81</v>
      </c>
      <c r="E9" s="17" t="s">
        <v>81</v>
      </c>
      <c r="F9" s="17" t="s">
        <v>81</v>
      </c>
      <c r="G9" s="17" t="s">
        <v>81</v>
      </c>
      <c r="H9" s="17" t="s">
        <v>81</v>
      </c>
      <c r="I9" s="17" t="s">
        <v>81</v>
      </c>
      <c r="J9" s="17" t="s">
        <v>81</v>
      </c>
      <c r="K9" s="17" t="s">
        <v>81</v>
      </c>
      <c r="L9" s="17" t="s">
        <v>81</v>
      </c>
      <c r="M9" s="17" t="s">
        <v>81</v>
      </c>
      <c r="N9" s="17" t="s">
        <v>81</v>
      </c>
      <c r="O9" s="17" t="s">
        <v>81</v>
      </c>
      <c r="P9" s="17" t="s">
        <v>81</v>
      </c>
      <c r="Q9" s="17" t="s">
        <v>81</v>
      </c>
      <c r="R9" s="17" t="s">
        <v>81</v>
      </c>
      <c r="S9" s="17" t="s">
        <v>81</v>
      </c>
      <c r="T9" s="17" t="s">
        <v>81</v>
      </c>
      <c r="U9" s="17" t="s">
        <v>82</v>
      </c>
      <c r="V9" s="17" t="s">
        <v>82</v>
      </c>
      <c r="W9" s="17" t="s">
        <v>82</v>
      </c>
      <c r="X9" s="17" t="s">
        <v>82</v>
      </c>
      <c r="Y9" s="17" t="s">
        <v>82</v>
      </c>
      <c r="Z9" s="17" t="s">
        <v>82</v>
      </c>
      <c r="AA9" s="17" t="s">
        <v>82</v>
      </c>
      <c r="AB9" s="17" t="s">
        <v>82</v>
      </c>
      <c r="AC9" s="17" t="s">
        <v>82</v>
      </c>
      <c r="AD9" s="17" t="s">
        <v>82</v>
      </c>
      <c r="AE9" s="17" t="s">
        <v>82</v>
      </c>
      <c r="AF9" s="17" t="s">
        <v>81</v>
      </c>
      <c r="AG9" s="17" t="s">
        <v>81</v>
      </c>
      <c r="AH9" s="17" t="s">
        <v>81</v>
      </c>
      <c r="AI9" s="17" t="s">
        <v>81</v>
      </c>
      <c r="AJ9" s="17" t="s">
        <v>81</v>
      </c>
      <c r="AK9" s="17" t="s">
        <v>81</v>
      </c>
      <c r="AL9" s="17" t="s">
        <v>81</v>
      </c>
      <c r="AM9" s="17" t="s">
        <v>81</v>
      </c>
      <c r="AN9" s="17" t="s">
        <v>81</v>
      </c>
      <c r="AO9" s="17" t="s">
        <v>81</v>
      </c>
      <c r="AP9" s="17" t="s">
        <v>81</v>
      </c>
      <c r="AQ9" s="17" t="s">
        <v>81</v>
      </c>
      <c r="AR9" s="17" t="s">
        <v>81</v>
      </c>
      <c r="AS9" s="17" t="s">
        <v>81</v>
      </c>
      <c r="AT9" s="17" t="s">
        <v>81</v>
      </c>
      <c r="AU9" s="17" t="s">
        <v>81</v>
      </c>
      <c r="AV9" s="17" t="s">
        <v>81</v>
      </c>
      <c r="AW9" s="17" t="s">
        <v>81</v>
      </c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75" t="str">
        <f t="shared" ca="1" si="1"/>
        <v>versichert</v>
      </c>
      <c r="CZ9" s="17"/>
      <c r="DA9" s="75" t="str">
        <f t="shared" ca="1" si="0"/>
        <v>versichert</v>
      </c>
      <c r="EW9" s="19"/>
      <c r="EX9" s="20"/>
      <c r="EY9" s="21"/>
      <c r="EZ9" s="20"/>
      <c r="FA9" s="21"/>
      <c r="FB9" s="20"/>
      <c r="FC9" s="21"/>
      <c r="FD9" s="20"/>
      <c r="FE9" s="21"/>
      <c r="FF9" s="20"/>
      <c r="FG9" s="21"/>
      <c r="FH9" s="20"/>
      <c r="FI9" s="21"/>
      <c r="FJ9" s="20"/>
      <c r="FK9" s="21"/>
      <c r="FL9" s="20"/>
      <c r="FM9" s="21"/>
      <c r="FN9" s="20"/>
      <c r="FO9" s="21"/>
      <c r="FP9" s="20"/>
      <c r="FQ9" s="21"/>
      <c r="FR9" s="20"/>
      <c r="FS9" s="21"/>
      <c r="FT9" s="20"/>
      <c r="FU9" s="21"/>
      <c r="FV9" s="20"/>
      <c r="FW9" s="21"/>
      <c r="FX9" s="20"/>
      <c r="FY9" s="21"/>
      <c r="FZ9" s="22"/>
      <c r="GA9" s="22"/>
      <c r="GB9" s="22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</row>
    <row r="10" spans="1:205" ht="74.25" customHeight="1">
      <c r="A10" s="27"/>
      <c r="B10" s="26" t="s">
        <v>83</v>
      </c>
      <c r="C10" s="71" t="str">
        <f t="shared" ca="1" si="2"/>
        <v/>
      </c>
      <c r="D10" s="40" t="s">
        <v>253</v>
      </c>
      <c r="E10" s="17" t="s">
        <v>255</v>
      </c>
      <c r="F10" s="17" t="s">
        <v>84</v>
      </c>
      <c r="G10" s="17" t="s">
        <v>84</v>
      </c>
      <c r="H10" s="17" t="s">
        <v>84</v>
      </c>
      <c r="I10" s="17" t="s">
        <v>81</v>
      </c>
      <c r="J10" s="17" t="s">
        <v>81</v>
      </c>
      <c r="K10" s="17" t="s">
        <v>81</v>
      </c>
      <c r="L10" s="17" t="s">
        <v>81</v>
      </c>
      <c r="M10" s="17" t="s">
        <v>81</v>
      </c>
      <c r="N10" s="17" t="s">
        <v>81</v>
      </c>
      <c r="O10" s="17" t="s">
        <v>81</v>
      </c>
      <c r="P10" s="17" t="s">
        <v>81</v>
      </c>
      <c r="Q10" s="17" t="s">
        <v>81</v>
      </c>
      <c r="R10" s="17" t="s">
        <v>81</v>
      </c>
      <c r="S10" s="17" t="s">
        <v>81</v>
      </c>
      <c r="T10" s="17" t="s">
        <v>81</v>
      </c>
      <c r="U10" s="17" t="s">
        <v>82</v>
      </c>
      <c r="V10" s="17" t="s">
        <v>82</v>
      </c>
      <c r="W10" s="17" t="s">
        <v>82</v>
      </c>
      <c r="X10" s="17" t="s">
        <v>82</v>
      </c>
      <c r="Y10" s="17" t="s">
        <v>82</v>
      </c>
      <c r="Z10" s="17" t="s">
        <v>82</v>
      </c>
      <c r="AA10" s="17" t="s">
        <v>82</v>
      </c>
      <c r="AB10" s="17" t="s">
        <v>82</v>
      </c>
      <c r="AC10" s="17" t="s">
        <v>82</v>
      </c>
      <c r="AD10" s="17" t="s">
        <v>82</v>
      </c>
      <c r="AE10" s="17" t="s">
        <v>82</v>
      </c>
      <c r="AF10" s="17" t="s">
        <v>85</v>
      </c>
      <c r="AG10" s="17" t="s">
        <v>84</v>
      </c>
      <c r="AH10" s="17" t="s">
        <v>81</v>
      </c>
      <c r="AI10" s="17" t="s">
        <v>84</v>
      </c>
      <c r="AJ10" s="17" t="s">
        <v>81</v>
      </c>
      <c r="AK10" s="17" t="s">
        <v>84</v>
      </c>
      <c r="AL10" s="17" t="s">
        <v>81</v>
      </c>
      <c r="AM10" s="17" t="s">
        <v>81</v>
      </c>
      <c r="AN10" s="17" t="s">
        <v>81</v>
      </c>
      <c r="AO10" s="17" t="s">
        <v>81</v>
      </c>
      <c r="AP10" s="17" t="s">
        <v>81</v>
      </c>
      <c r="AQ10" s="17" t="s">
        <v>81</v>
      </c>
      <c r="AR10" s="17" t="s">
        <v>81</v>
      </c>
      <c r="AS10" s="17" t="s">
        <v>81</v>
      </c>
      <c r="AT10" s="17" t="s">
        <v>81</v>
      </c>
      <c r="AU10" s="17" t="s">
        <v>81</v>
      </c>
      <c r="AV10" s="17" t="s">
        <v>81</v>
      </c>
      <c r="AW10" s="17" t="s">
        <v>81</v>
      </c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75" t="str">
        <f t="shared" ca="1" si="1"/>
        <v>versichert</v>
      </c>
      <c r="CZ10" s="17"/>
      <c r="DA10" s="75" t="str">
        <f t="shared" ca="1" si="0"/>
        <v>versichert</v>
      </c>
      <c r="EW10" s="19"/>
      <c r="EX10" s="20"/>
      <c r="EY10" s="21"/>
      <c r="EZ10" s="20"/>
      <c r="FA10" s="21"/>
      <c r="FB10" s="20"/>
      <c r="FC10" s="21"/>
      <c r="FD10" s="20"/>
      <c r="FE10" s="21"/>
      <c r="FF10" s="20"/>
      <c r="FG10" s="21"/>
      <c r="FH10" s="20"/>
      <c r="FI10" s="21"/>
      <c r="FJ10" s="20"/>
      <c r="FK10" s="21"/>
      <c r="FL10" s="20"/>
      <c r="FM10" s="21"/>
      <c r="FN10" s="20"/>
      <c r="FO10" s="21"/>
      <c r="FP10" s="20"/>
      <c r="FQ10" s="21"/>
      <c r="FR10" s="20"/>
      <c r="FS10" s="21"/>
      <c r="FT10" s="20"/>
      <c r="FU10" s="21"/>
      <c r="FV10" s="20"/>
      <c r="FW10" s="21"/>
      <c r="FX10" s="20"/>
      <c r="FY10" s="21"/>
      <c r="FZ10" s="22"/>
      <c r="GA10" s="22"/>
      <c r="GB10" s="22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</row>
    <row r="11" spans="1:205" ht="51">
      <c r="A11" s="27"/>
      <c r="B11" s="26" t="s">
        <v>86</v>
      </c>
      <c r="C11" s="71" t="str">
        <f t="shared" ca="1" si="2"/>
        <v/>
      </c>
      <c r="D11" s="17" t="s">
        <v>82</v>
      </c>
      <c r="E11" s="17" t="s">
        <v>82</v>
      </c>
      <c r="F11" s="17" t="s">
        <v>82</v>
      </c>
      <c r="G11" s="17" t="s">
        <v>82</v>
      </c>
      <c r="H11" s="17" t="s">
        <v>82</v>
      </c>
      <c r="I11" s="17" t="s">
        <v>82</v>
      </c>
      <c r="J11" s="17" t="s">
        <v>82</v>
      </c>
      <c r="K11" s="17" t="s">
        <v>82</v>
      </c>
      <c r="L11" s="17" t="s">
        <v>82</v>
      </c>
      <c r="M11" s="17" t="s">
        <v>82</v>
      </c>
      <c r="N11" s="17" t="s">
        <v>82</v>
      </c>
      <c r="O11" s="17" t="s">
        <v>82</v>
      </c>
      <c r="P11" s="17" t="s">
        <v>82</v>
      </c>
      <c r="Q11" s="17" t="s">
        <v>82</v>
      </c>
      <c r="R11" s="17" t="s">
        <v>82</v>
      </c>
      <c r="S11" s="17" t="s">
        <v>82</v>
      </c>
      <c r="T11" s="17" t="s">
        <v>82</v>
      </c>
      <c r="U11" s="17" t="s">
        <v>82</v>
      </c>
      <c r="V11" s="17" t="s">
        <v>82</v>
      </c>
      <c r="W11" s="17" t="s">
        <v>82</v>
      </c>
      <c r="X11" s="17" t="s">
        <v>82</v>
      </c>
      <c r="Y11" s="17" t="s">
        <v>82</v>
      </c>
      <c r="Z11" s="17" t="s">
        <v>82</v>
      </c>
      <c r="AA11" s="17" t="s">
        <v>82</v>
      </c>
      <c r="AB11" s="17" t="s">
        <v>82</v>
      </c>
      <c r="AC11" s="17" t="s">
        <v>82</v>
      </c>
      <c r="AD11" s="17" t="s">
        <v>82</v>
      </c>
      <c r="AE11" s="17" t="s">
        <v>82</v>
      </c>
      <c r="AF11" s="17" t="s">
        <v>82</v>
      </c>
      <c r="AG11" s="17" t="s">
        <v>82</v>
      </c>
      <c r="AH11" s="17" t="s">
        <v>82</v>
      </c>
      <c r="AI11" s="17" t="s">
        <v>82</v>
      </c>
      <c r="AJ11" s="17" t="s">
        <v>82</v>
      </c>
      <c r="AK11" s="17" t="s">
        <v>82</v>
      </c>
      <c r="AL11" s="17" t="s">
        <v>82</v>
      </c>
      <c r="AM11" s="17" t="s">
        <v>81</v>
      </c>
      <c r="AN11" s="17" t="s">
        <v>81</v>
      </c>
      <c r="AO11" s="17" t="s">
        <v>81</v>
      </c>
      <c r="AP11" s="17" t="s">
        <v>81</v>
      </c>
      <c r="AQ11" s="17" t="s">
        <v>81</v>
      </c>
      <c r="AR11" s="17" t="s">
        <v>81</v>
      </c>
      <c r="AS11" s="17" t="s">
        <v>81</v>
      </c>
      <c r="AT11" s="17" t="s">
        <v>81</v>
      </c>
      <c r="AU11" s="17" t="s">
        <v>81</v>
      </c>
      <c r="AV11" s="17" t="s">
        <v>81</v>
      </c>
      <c r="AW11" s="17" t="s">
        <v>81</v>
      </c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75" t="str">
        <f t="shared" ca="1" si="1"/>
        <v>versichert</v>
      </c>
      <c r="CZ11" s="17"/>
      <c r="DA11" s="75" t="str">
        <f t="shared" ca="1" si="0"/>
        <v>versichert</v>
      </c>
      <c r="EW11" s="19"/>
      <c r="EX11" s="20"/>
      <c r="EY11" s="21"/>
      <c r="EZ11" s="20"/>
      <c r="FA11" s="21"/>
      <c r="FB11" s="20"/>
      <c r="FC11" s="21"/>
      <c r="FD11" s="20"/>
      <c r="FE11" s="21"/>
      <c r="FF11" s="20"/>
      <c r="FG11" s="21"/>
      <c r="FH11" s="20"/>
      <c r="FI11" s="21"/>
      <c r="FJ11" s="20"/>
      <c r="FK11" s="21"/>
      <c r="FL11" s="20"/>
      <c r="FM11" s="21"/>
      <c r="FN11" s="20"/>
      <c r="FO11" s="21"/>
      <c r="FP11" s="20"/>
      <c r="FQ11" s="21"/>
      <c r="FR11" s="20"/>
      <c r="FS11" s="21"/>
      <c r="FT11" s="20"/>
      <c r="FU11" s="21"/>
      <c r="FV11" s="20"/>
      <c r="FW11" s="21"/>
      <c r="FX11" s="20"/>
      <c r="FY11" s="21"/>
      <c r="FZ11" s="22"/>
      <c r="GA11" s="22"/>
      <c r="GB11" s="22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</row>
    <row r="12" spans="1:205" ht="30" customHeight="1">
      <c r="A12" s="27"/>
      <c r="B12" s="26" t="s">
        <v>87</v>
      </c>
      <c r="C12" s="71" t="str">
        <f t="shared" ca="1" si="2"/>
        <v/>
      </c>
      <c r="D12" s="17" t="s">
        <v>81</v>
      </c>
      <c r="E12" s="17" t="s">
        <v>81</v>
      </c>
      <c r="F12" s="17" t="s">
        <v>81</v>
      </c>
      <c r="G12" s="17" t="s">
        <v>81</v>
      </c>
      <c r="H12" s="17" t="s">
        <v>81</v>
      </c>
      <c r="I12" s="17" t="s">
        <v>81</v>
      </c>
      <c r="J12" s="17" t="s">
        <v>81</v>
      </c>
      <c r="K12" s="17" t="s">
        <v>81</v>
      </c>
      <c r="L12" s="17" t="s">
        <v>81</v>
      </c>
      <c r="M12" s="17" t="s">
        <v>81</v>
      </c>
      <c r="N12" s="17" t="s">
        <v>81</v>
      </c>
      <c r="O12" s="17" t="s">
        <v>81</v>
      </c>
      <c r="P12" s="17" t="s">
        <v>81</v>
      </c>
      <c r="Q12" s="17" t="s">
        <v>81</v>
      </c>
      <c r="R12" s="17" t="s">
        <v>81</v>
      </c>
      <c r="S12" s="17" t="s">
        <v>81</v>
      </c>
      <c r="T12" s="17" t="s">
        <v>81</v>
      </c>
      <c r="U12" s="17" t="s">
        <v>81</v>
      </c>
      <c r="V12" s="17" t="s">
        <v>81</v>
      </c>
      <c r="W12" s="17" t="s">
        <v>81</v>
      </c>
      <c r="X12" s="17" t="s">
        <v>81</v>
      </c>
      <c r="Y12" s="17" t="s">
        <v>81</v>
      </c>
      <c r="Z12" s="17" t="s">
        <v>81</v>
      </c>
      <c r="AA12" s="17" t="s">
        <v>81</v>
      </c>
      <c r="AB12" s="17" t="s">
        <v>81</v>
      </c>
      <c r="AC12" s="17" t="s">
        <v>81</v>
      </c>
      <c r="AD12" s="17" t="s">
        <v>81</v>
      </c>
      <c r="AE12" s="17" t="s">
        <v>81</v>
      </c>
      <c r="AF12" s="17" t="s">
        <v>81</v>
      </c>
      <c r="AG12" s="17" t="s">
        <v>81</v>
      </c>
      <c r="AH12" s="17" t="s">
        <v>81</v>
      </c>
      <c r="AI12" s="17" t="s">
        <v>81</v>
      </c>
      <c r="AJ12" s="17" t="s">
        <v>81</v>
      </c>
      <c r="AK12" s="17" t="s">
        <v>81</v>
      </c>
      <c r="AL12" s="17" t="s">
        <v>81</v>
      </c>
      <c r="AM12" s="17" t="s">
        <v>81</v>
      </c>
      <c r="AN12" s="17" t="s">
        <v>81</v>
      </c>
      <c r="AO12" s="17" t="s">
        <v>81</v>
      </c>
      <c r="AP12" s="17" t="s">
        <v>81</v>
      </c>
      <c r="AQ12" s="17" t="s">
        <v>81</v>
      </c>
      <c r="AR12" s="17" t="s">
        <v>81</v>
      </c>
      <c r="AS12" s="17" t="s">
        <v>81</v>
      </c>
      <c r="AT12" s="17" t="s">
        <v>81</v>
      </c>
      <c r="AU12" s="17" t="s">
        <v>81</v>
      </c>
      <c r="AV12" s="17" t="s">
        <v>81</v>
      </c>
      <c r="AW12" s="17" t="s">
        <v>81</v>
      </c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75" t="str">
        <f t="shared" ca="1" si="1"/>
        <v>versichert</v>
      </c>
      <c r="CZ12" s="17"/>
      <c r="DA12" s="75" t="str">
        <f t="shared" ca="1" si="0"/>
        <v>versichert</v>
      </c>
      <c r="EW12" s="19"/>
      <c r="EX12" s="20"/>
      <c r="EY12" s="21"/>
      <c r="EZ12" s="20"/>
      <c r="FA12" s="21"/>
      <c r="FB12" s="20"/>
      <c r="FC12" s="21"/>
      <c r="FD12" s="20"/>
      <c r="FE12" s="21"/>
      <c r="FF12" s="20"/>
      <c r="FG12" s="21"/>
      <c r="FH12" s="20"/>
      <c r="FI12" s="21"/>
      <c r="FJ12" s="20"/>
      <c r="FK12" s="21"/>
      <c r="FL12" s="20"/>
      <c r="FM12" s="21"/>
      <c r="FN12" s="20"/>
      <c r="FO12" s="21"/>
      <c r="FP12" s="20"/>
      <c r="FQ12" s="21"/>
      <c r="FR12" s="20"/>
      <c r="FS12" s="21"/>
      <c r="FT12" s="20"/>
      <c r="FU12" s="21"/>
      <c r="FV12" s="20"/>
      <c r="FW12" s="21"/>
      <c r="FX12" s="20"/>
      <c r="FY12" s="21"/>
      <c r="FZ12" s="22"/>
      <c r="GA12" s="22"/>
      <c r="GB12" s="22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</row>
    <row r="13" spans="1:205" ht="30" customHeight="1">
      <c r="A13" s="27"/>
      <c r="B13" s="26" t="s">
        <v>88</v>
      </c>
      <c r="C13" s="71" t="str">
        <f t="shared" ca="1" si="2"/>
        <v/>
      </c>
      <c r="D13" s="40" t="s">
        <v>82</v>
      </c>
      <c r="E13" s="40" t="s">
        <v>81</v>
      </c>
      <c r="F13" s="40" t="s">
        <v>81</v>
      </c>
      <c r="G13" s="40" t="s">
        <v>81</v>
      </c>
      <c r="H13" s="17" t="s">
        <v>81</v>
      </c>
      <c r="I13" s="17" t="s">
        <v>81</v>
      </c>
      <c r="J13" s="17" t="s">
        <v>81</v>
      </c>
      <c r="K13" s="17" t="s">
        <v>81</v>
      </c>
      <c r="L13" s="17" t="s">
        <v>81</v>
      </c>
      <c r="M13" s="17" t="s">
        <v>81</v>
      </c>
      <c r="N13" s="17" t="s">
        <v>81</v>
      </c>
      <c r="O13" s="17" t="s">
        <v>81</v>
      </c>
      <c r="P13" s="17" t="s">
        <v>81</v>
      </c>
      <c r="Q13" s="17" t="s">
        <v>81</v>
      </c>
      <c r="R13" s="17" t="s">
        <v>89</v>
      </c>
      <c r="S13" s="17" t="s">
        <v>89</v>
      </c>
      <c r="T13" s="17" t="s">
        <v>89</v>
      </c>
      <c r="U13" s="17" t="s">
        <v>82</v>
      </c>
      <c r="V13" s="17" t="s">
        <v>82</v>
      </c>
      <c r="W13" s="17" t="s">
        <v>82</v>
      </c>
      <c r="X13" s="17" t="s">
        <v>82</v>
      </c>
      <c r="Y13" s="17" t="s">
        <v>82</v>
      </c>
      <c r="Z13" s="17" t="s">
        <v>82</v>
      </c>
      <c r="AA13" s="17" t="s">
        <v>82</v>
      </c>
      <c r="AB13" s="17" t="s">
        <v>82</v>
      </c>
      <c r="AC13" s="17" t="s">
        <v>82</v>
      </c>
      <c r="AD13" s="17" t="s">
        <v>82</v>
      </c>
      <c r="AE13" s="17" t="s">
        <v>82</v>
      </c>
      <c r="AF13" s="17" t="s">
        <v>82</v>
      </c>
      <c r="AG13" s="17" t="s">
        <v>89</v>
      </c>
      <c r="AH13" s="17" t="s">
        <v>89</v>
      </c>
      <c r="AI13" s="17" t="s">
        <v>89</v>
      </c>
      <c r="AJ13" s="17" t="s">
        <v>89</v>
      </c>
      <c r="AK13" s="17" t="s">
        <v>89</v>
      </c>
      <c r="AL13" s="17" t="s">
        <v>89</v>
      </c>
      <c r="AM13" s="17" t="s">
        <v>82</v>
      </c>
      <c r="AN13" s="17" t="s">
        <v>82</v>
      </c>
      <c r="AO13" s="17" t="s">
        <v>89</v>
      </c>
      <c r="AP13" s="17" t="s">
        <v>89</v>
      </c>
      <c r="AQ13" s="17" t="s">
        <v>89</v>
      </c>
      <c r="AR13" s="17" t="s">
        <v>89</v>
      </c>
      <c r="AS13" s="17" t="s">
        <v>89</v>
      </c>
      <c r="AT13" s="17" t="s">
        <v>89</v>
      </c>
      <c r="AU13" s="17" t="s">
        <v>89</v>
      </c>
      <c r="AV13" s="17" t="s">
        <v>89</v>
      </c>
      <c r="AW13" s="17" t="s">
        <v>89</v>
      </c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75" t="str">
        <f t="shared" ca="1" si="1"/>
        <v>versicherbar</v>
      </c>
      <c r="CZ13" s="17"/>
      <c r="DA13" s="75" t="str">
        <f t="shared" ca="1" si="0"/>
        <v>versicherbar</v>
      </c>
      <c r="EW13" s="19"/>
      <c r="EX13" s="20"/>
      <c r="EY13" s="21"/>
      <c r="EZ13" s="20"/>
      <c r="FA13" s="21"/>
      <c r="FB13" s="20"/>
      <c r="FC13" s="21"/>
      <c r="FD13" s="20"/>
      <c r="FE13" s="21"/>
      <c r="FF13" s="20"/>
      <c r="FG13" s="21"/>
      <c r="FH13" s="20"/>
      <c r="FI13" s="21"/>
      <c r="FJ13" s="20"/>
      <c r="FK13" s="21"/>
      <c r="FL13" s="20"/>
      <c r="FM13" s="21"/>
      <c r="FN13" s="20"/>
      <c r="FO13" s="21"/>
      <c r="FP13" s="20"/>
      <c r="FQ13" s="21"/>
      <c r="FR13" s="20"/>
      <c r="FS13" s="21"/>
      <c r="FT13" s="20"/>
      <c r="FU13" s="21"/>
      <c r="FV13" s="20"/>
      <c r="FW13" s="21"/>
      <c r="FX13" s="20"/>
      <c r="FY13" s="21"/>
      <c r="FZ13" s="22"/>
      <c r="GA13" s="22"/>
      <c r="GB13" s="22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</row>
    <row r="14" spans="1:205" ht="30" customHeight="1">
      <c r="A14" s="28"/>
      <c r="B14" s="26" t="s">
        <v>90</v>
      </c>
      <c r="C14" s="71" t="str">
        <f t="shared" ca="1" si="2"/>
        <v/>
      </c>
      <c r="D14" s="40" t="s">
        <v>82</v>
      </c>
      <c r="E14" s="40" t="s">
        <v>256</v>
      </c>
      <c r="F14" s="40" t="s">
        <v>256</v>
      </c>
      <c r="G14" s="40" t="s">
        <v>256</v>
      </c>
      <c r="H14" s="17" t="s">
        <v>81</v>
      </c>
      <c r="I14" s="17" t="s">
        <v>81</v>
      </c>
      <c r="J14" s="17" t="s">
        <v>81</v>
      </c>
      <c r="K14" s="17" t="s">
        <v>81</v>
      </c>
      <c r="L14" s="17" t="s">
        <v>81</v>
      </c>
      <c r="M14" s="17" t="s">
        <v>81</v>
      </c>
      <c r="N14" s="17" t="s">
        <v>81</v>
      </c>
      <c r="O14" s="17" t="s">
        <v>81</v>
      </c>
      <c r="P14" s="17" t="s">
        <v>81</v>
      </c>
      <c r="Q14" s="17" t="s">
        <v>81</v>
      </c>
      <c r="R14" s="17" t="s">
        <v>81</v>
      </c>
      <c r="S14" s="17" t="s">
        <v>81</v>
      </c>
      <c r="T14" s="17" t="s">
        <v>81</v>
      </c>
      <c r="U14" s="17" t="s">
        <v>82</v>
      </c>
      <c r="V14" s="17" t="s">
        <v>82</v>
      </c>
      <c r="W14" s="17" t="s">
        <v>82</v>
      </c>
      <c r="X14" s="17" t="s">
        <v>82</v>
      </c>
      <c r="Y14" s="17" t="s">
        <v>82</v>
      </c>
      <c r="Z14" s="17" t="s">
        <v>82</v>
      </c>
      <c r="AA14" s="17" t="s">
        <v>82</v>
      </c>
      <c r="AB14" s="17" t="s">
        <v>82</v>
      </c>
      <c r="AC14" s="17" t="s">
        <v>82</v>
      </c>
      <c r="AD14" s="17" t="s">
        <v>82</v>
      </c>
      <c r="AE14" s="17" t="s">
        <v>82</v>
      </c>
      <c r="AF14" s="17" t="s">
        <v>82</v>
      </c>
      <c r="AG14" s="17" t="s">
        <v>82</v>
      </c>
      <c r="AH14" s="17" t="s">
        <v>82</v>
      </c>
      <c r="AI14" s="17" t="s">
        <v>82</v>
      </c>
      <c r="AJ14" s="17" t="s">
        <v>82</v>
      </c>
      <c r="AK14" s="17" t="s">
        <v>82</v>
      </c>
      <c r="AL14" s="17" t="s">
        <v>82</v>
      </c>
      <c r="AM14" s="17" t="s">
        <v>82</v>
      </c>
      <c r="AN14" s="17" t="s">
        <v>82</v>
      </c>
      <c r="AO14" s="17" t="s">
        <v>82</v>
      </c>
      <c r="AP14" s="17" t="s">
        <v>82</v>
      </c>
      <c r="AQ14" s="17" t="s">
        <v>82</v>
      </c>
      <c r="AR14" s="17" t="s">
        <v>82</v>
      </c>
      <c r="AS14" s="17" t="s">
        <v>82</v>
      </c>
      <c r="AT14" s="17" t="s">
        <v>82</v>
      </c>
      <c r="AU14" s="17" t="s">
        <v>82</v>
      </c>
      <c r="AV14" s="17" t="s">
        <v>82</v>
      </c>
      <c r="AW14" s="17" t="s">
        <v>82</v>
      </c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75" t="str">
        <f t="shared" ca="1" si="1"/>
        <v>nicht versichert</v>
      </c>
      <c r="CZ14" s="17"/>
      <c r="DA14" s="75" t="str">
        <f t="shared" ca="1" si="0"/>
        <v>nicht versichert</v>
      </c>
      <c r="EW14" s="19"/>
      <c r="EX14" s="20"/>
      <c r="EY14" s="21"/>
      <c r="EZ14" s="20"/>
      <c r="FA14" s="21"/>
      <c r="FB14" s="20"/>
      <c r="FC14" s="21"/>
      <c r="FD14" s="20"/>
      <c r="FE14" s="21"/>
      <c r="FF14" s="20"/>
      <c r="FG14" s="21"/>
      <c r="FH14" s="20"/>
      <c r="FI14" s="21"/>
      <c r="FJ14" s="20"/>
      <c r="FK14" s="21"/>
      <c r="FL14" s="20"/>
      <c r="FM14" s="21"/>
      <c r="FN14" s="20"/>
      <c r="FO14" s="21"/>
      <c r="FP14" s="20"/>
      <c r="FQ14" s="21"/>
      <c r="FR14" s="20"/>
      <c r="FS14" s="21"/>
      <c r="FT14" s="20"/>
      <c r="FU14" s="21"/>
      <c r="FV14" s="20"/>
      <c r="FW14" s="21"/>
      <c r="FX14" s="20"/>
      <c r="FY14" s="21"/>
      <c r="FZ14" s="22"/>
      <c r="GA14" s="22"/>
      <c r="GB14" s="22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</row>
    <row r="15" spans="1:205" ht="31.5">
      <c r="A15" s="29" t="s">
        <v>91</v>
      </c>
      <c r="B15" s="30" t="s">
        <v>92</v>
      </c>
      <c r="C15" s="71" t="str">
        <f t="shared" ca="1" si="2"/>
        <v/>
      </c>
      <c r="D15" s="17" t="s">
        <v>94</v>
      </c>
      <c r="E15" s="17" t="s">
        <v>94</v>
      </c>
      <c r="F15" s="17" t="s">
        <v>81</v>
      </c>
      <c r="G15" s="17" t="s">
        <v>81</v>
      </c>
      <c r="H15" s="17" t="s">
        <v>81</v>
      </c>
      <c r="I15" s="17" t="s">
        <v>81</v>
      </c>
      <c r="J15" s="17" t="s">
        <v>81</v>
      </c>
      <c r="K15" s="17" t="s">
        <v>81</v>
      </c>
      <c r="L15" s="17" t="s">
        <v>81</v>
      </c>
      <c r="M15" s="17" t="s">
        <v>81</v>
      </c>
      <c r="N15" s="17" t="s">
        <v>81</v>
      </c>
      <c r="O15" s="17" t="s">
        <v>81</v>
      </c>
      <c r="P15" s="17" t="s">
        <v>81</v>
      </c>
      <c r="Q15" s="17" t="s">
        <v>81</v>
      </c>
      <c r="R15" s="17" t="s">
        <v>81</v>
      </c>
      <c r="S15" s="17" t="s">
        <v>81</v>
      </c>
      <c r="T15" s="17" t="s">
        <v>81</v>
      </c>
      <c r="U15" s="17" t="s">
        <v>82</v>
      </c>
      <c r="V15" s="17" t="s">
        <v>82</v>
      </c>
      <c r="W15" s="17" t="s">
        <v>82</v>
      </c>
      <c r="X15" s="17" t="s">
        <v>82</v>
      </c>
      <c r="Y15" s="17" t="s">
        <v>82</v>
      </c>
      <c r="Z15" s="17" t="s">
        <v>82</v>
      </c>
      <c r="AA15" s="17" t="s">
        <v>82</v>
      </c>
      <c r="AB15" s="17" t="s">
        <v>82</v>
      </c>
      <c r="AC15" s="17" t="s">
        <v>82</v>
      </c>
      <c r="AD15" s="17" t="s">
        <v>82</v>
      </c>
      <c r="AE15" s="17" t="s">
        <v>82</v>
      </c>
      <c r="AF15" s="17" t="s">
        <v>93</v>
      </c>
      <c r="AG15" s="17" t="s">
        <v>81</v>
      </c>
      <c r="AH15" s="17" t="s">
        <v>81</v>
      </c>
      <c r="AI15" s="17" t="s">
        <v>81</v>
      </c>
      <c r="AJ15" s="17" t="s">
        <v>81</v>
      </c>
      <c r="AK15" s="17" t="s">
        <v>81</v>
      </c>
      <c r="AL15" s="17" t="s">
        <v>81</v>
      </c>
      <c r="AM15" s="17" t="s">
        <v>81</v>
      </c>
      <c r="AN15" s="17" t="s">
        <v>81</v>
      </c>
      <c r="AO15" s="17" t="s">
        <v>81</v>
      </c>
      <c r="AP15" s="17" t="s">
        <v>81</v>
      </c>
      <c r="AQ15" s="17" t="s">
        <v>81</v>
      </c>
      <c r="AR15" s="17" t="s">
        <v>81</v>
      </c>
      <c r="AS15" s="17" t="s">
        <v>81</v>
      </c>
      <c r="AT15" s="17" t="s">
        <v>81</v>
      </c>
      <c r="AU15" s="17" t="s">
        <v>81</v>
      </c>
      <c r="AV15" s="17" t="s">
        <v>81</v>
      </c>
      <c r="AW15" s="17" t="s">
        <v>81</v>
      </c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75" t="str">
        <f t="shared" ca="1" si="1"/>
        <v>versichert</v>
      </c>
      <c r="CZ15" s="17"/>
      <c r="DA15" s="75" t="str">
        <f t="shared" ca="1" si="0"/>
        <v>versichert</v>
      </c>
      <c r="EW15" s="19"/>
      <c r="EX15" s="20"/>
      <c r="EY15" s="21"/>
      <c r="EZ15" s="20"/>
      <c r="FA15" s="21"/>
      <c r="FB15" s="20"/>
      <c r="FC15" s="21"/>
      <c r="FD15" s="20"/>
      <c r="FE15" s="21"/>
      <c r="FF15" s="20"/>
      <c r="FG15" s="21"/>
      <c r="FH15" s="20"/>
      <c r="FI15" s="21"/>
      <c r="FJ15" s="20"/>
      <c r="FK15" s="21"/>
      <c r="FL15" s="20"/>
      <c r="FM15" s="21"/>
      <c r="FN15" s="20"/>
      <c r="FO15" s="21"/>
      <c r="FP15" s="20"/>
      <c r="FQ15" s="21"/>
      <c r="FR15" s="20"/>
      <c r="FS15" s="21"/>
      <c r="FT15" s="20"/>
      <c r="FU15" s="21"/>
      <c r="FV15" s="20"/>
      <c r="FW15" s="21"/>
      <c r="FX15" s="20"/>
      <c r="FY15" s="21"/>
      <c r="FZ15" s="22"/>
      <c r="GA15" s="22"/>
      <c r="GB15" s="22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</row>
    <row r="16" spans="1:205" ht="30" customHeight="1">
      <c r="A16" s="31"/>
      <c r="B16" s="30" t="s">
        <v>95</v>
      </c>
      <c r="C16" s="71" t="str">
        <f t="shared" ca="1" si="2"/>
        <v/>
      </c>
      <c r="D16" s="17" t="s">
        <v>97</v>
      </c>
      <c r="E16" s="17" t="s">
        <v>97</v>
      </c>
      <c r="F16" s="17" t="s">
        <v>81</v>
      </c>
      <c r="G16" s="17" t="s">
        <v>81</v>
      </c>
      <c r="H16" s="17" t="s">
        <v>81</v>
      </c>
      <c r="I16" s="17" t="s">
        <v>81</v>
      </c>
      <c r="J16" s="17" t="s">
        <v>81</v>
      </c>
      <c r="K16" s="17" t="s">
        <v>81</v>
      </c>
      <c r="L16" s="17" t="s">
        <v>81</v>
      </c>
      <c r="M16" s="17" t="s">
        <v>81</v>
      </c>
      <c r="N16" s="17" t="s">
        <v>81</v>
      </c>
      <c r="O16" s="17" t="s">
        <v>81</v>
      </c>
      <c r="P16" s="17" t="s">
        <v>81</v>
      </c>
      <c r="Q16" s="17" t="s">
        <v>81</v>
      </c>
      <c r="R16" s="17" t="s">
        <v>81</v>
      </c>
      <c r="S16" s="17" t="s">
        <v>81</v>
      </c>
      <c r="T16" s="17" t="s">
        <v>81</v>
      </c>
      <c r="U16" s="17" t="s">
        <v>82</v>
      </c>
      <c r="V16" s="17" t="s">
        <v>82</v>
      </c>
      <c r="W16" s="17" t="s">
        <v>82</v>
      </c>
      <c r="X16" s="17" t="s">
        <v>82</v>
      </c>
      <c r="Y16" s="17" t="s">
        <v>82</v>
      </c>
      <c r="Z16" s="17" t="s">
        <v>82</v>
      </c>
      <c r="AA16" s="17" t="s">
        <v>82</v>
      </c>
      <c r="AB16" s="17" t="s">
        <v>82</v>
      </c>
      <c r="AC16" s="17" t="s">
        <v>82</v>
      </c>
      <c r="AD16" s="17" t="s">
        <v>82</v>
      </c>
      <c r="AE16" s="17" t="s">
        <v>82</v>
      </c>
      <c r="AF16" s="17" t="s">
        <v>96</v>
      </c>
      <c r="AG16" s="17" t="s">
        <v>81</v>
      </c>
      <c r="AH16" s="17" t="s">
        <v>81</v>
      </c>
      <c r="AI16" s="17" t="s">
        <v>81</v>
      </c>
      <c r="AJ16" s="17" t="s">
        <v>81</v>
      </c>
      <c r="AK16" s="17" t="s">
        <v>81</v>
      </c>
      <c r="AL16" s="17" t="s">
        <v>81</v>
      </c>
      <c r="AM16" s="17" t="s">
        <v>81</v>
      </c>
      <c r="AN16" s="17" t="s">
        <v>81</v>
      </c>
      <c r="AO16" s="17" t="s">
        <v>81</v>
      </c>
      <c r="AP16" s="17" t="s">
        <v>81</v>
      </c>
      <c r="AQ16" s="17" t="s">
        <v>81</v>
      </c>
      <c r="AR16" s="17" t="s">
        <v>81</v>
      </c>
      <c r="AS16" s="17" t="s">
        <v>81</v>
      </c>
      <c r="AT16" s="17" t="s">
        <v>81</v>
      </c>
      <c r="AU16" s="17" t="s">
        <v>81</v>
      </c>
      <c r="AV16" s="17" t="s">
        <v>81</v>
      </c>
      <c r="AW16" s="17" t="s">
        <v>81</v>
      </c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75" t="str">
        <f t="shared" ca="1" si="1"/>
        <v>versichert</v>
      </c>
      <c r="CZ16" s="17"/>
      <c r="DA16" s="75" t="str">
        <f t="shared" ca="1" si="0"/>
        <v>versichert</v>
      </c>
      <c r="EW16" s="19"/>
      <c r="EX16" s="20"/>
      <c r="EY16" s="21"/>
      <c r="EZ16" s="20"/>
      <c r="FA16" s="21"/>
      <c r="FB16" s="20"/>
      <c r="FC16" s="21"/>
      <c r="FD16" s="20"/>
      <c r="FE16" s="21"/>
      <c r="FF16" s="20"/>
      <c r="FG16" s="21"/>
      <c r="FH16" s="20"/>
      <c r="FI16" s="21"/>
      <c r="FJ16" s="20"/>
      <c r="FK16" s="21"/>
      <c r="FL16" s="20"/>
      <c r="FM16" s="21"/>
      <c r="FN16" s="20"/>
      <c r="FO16" s="21"/>
      <c r="FP16" s="20"/>
      <c r="FQ16" s="21"/>
      <c r="FR16" s="20"/>
      <c r="FS16" s="21"/>
      <c r="FT16" s="20"/>
      <c r="FU16" s="21"/>
      <c r="FV16" s="20"/>
      <c r="FW16" s="21"/>
      <c r="FX16" s="20"/>
      <c r="FY16" s="21"/>
      <c r="FZ16" s="22"/>
      <c r="GA16" s="22"/>
      <c r="GB16" s="22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</row>
    <row r="17" spans="1:205" ht="30" customHeight="1">
      <c r="A17" s="31"/>
      <c r="B17" s="30" t="s">
        <v>98</v>
      </c>
      <c r="C17" s="71" t="str">
        <f t="shared" ca="1" si="2"/>
        <v/>
      </c>
      <c r="D17" s="17" t="s">
        <v>81</v>
      </c>
      <c r="E17" s="17" t="s">
        <v>81</v>
      </c>
      <c r="F17" s="17" t="s">
        <v>81</v>
      </c>
      <c r="G17" s="17" t="s">
        <v>81</v>
      </c>
      <c r="H17" s="17" t="s">
        <v>81</v>
      </c>
      <c r="I17" s="17" t="s">
        <v>81</v>
      </c>
      <c r="J17" s="17" t="s">
        <v>81</v>
      </c>
      <c r="K17" s="17" t="s">
        <v>81</v>
      </c>
      <c r="L17" s="17" t="s">
        <v>81</v>
      </c>
      <c r="M17" s="17" t="s">
        <v>81</v>
      </c>
      <c r="N17" s="17" t="s">
        <v>81</v>
      </c>
      <c r="O17" s="17" t="s">
        <v>81</v>
      </c>
      <c r="P17" s="17" t="s">
        <v>81</v>
      </c>
      <c r="Q17" s="17" t="s">
        <v>81</v>
      </c>
      <c r="R17" s="17" t="s">
        <v>81</v>
      </c>
      <c r="S17" s="17" t="s">
        <v>81</v>
      </c>
      <c r="T17" s="17" t="s">
        <v>81</v>
      </c>
      <c r="U17" s="17" t="s">
        <v>81</v>
      </c>
      <c r="V17" s="17" t="s">
        <v>81</v>
      </c>
      <c r="W17" s="17" t="s">
        <v>81</v>
      </c>
      <c r="X17" s="17" t="s">
        <v>81</v>
      </c>
      <c r="Y17" s="17" t="s">
        <v>81</v>
      </c>
      <c r="Z17" s="17" t="s">
        <v>81</v>
      </c>
      <c r="AA17" s="17" t="s">
        <v>81</v>
      </c>
      <c r="AB17" s="17" t="s">
        <v>81</v>
      </c>
      <c r="AC17" s="17" t="s">
        <v>81</v>
      </c>
      <c r="AD17" s="17" t="s">
        <v>81</v>
      </c>
      <c r="AE17" s="17" t="s">
        <v>81</v>
      </c>
      <c r="AF17" s="17" t="s">
        <v>81</v>
      </c>
      <c r="AG17" s="17" t="s">
        <v>81</v>
      </c>
      <c r="AH17" s="17" t="s">
        <v>81</v>
      </c>
      <c r="AI17" s="17" t="s">
        <v>81</v>
      </c>
      <c r="AJ17" s="17" t="s">
        <v>81</v>
      </c>
      <c r="AK17" s="17" t="s">
        <v>81</v>
      </c>
      <c r="AL17" s="17" t="s">
        <v>81</v>
      </c>
      <c r="AM17" s="17" t="s">
        <v>81</v>
      </c>
      <c r="AN17" s="17" t="s">
        <v>81</v>
      </c>
      <c r="AO17" s="17" t="s">
        <v>81</v>
      </c>
      <c r="AP17" s="17" t="s">
        <v>81</v>
      </c>
      <c r="AQ17" s="17" t="s">
        <v>81</v>
      </c>
      <c r="AR17" s="17" t="s">
        <v>81</v>
      </c>
      <c r="AS17" s="17" t="s">
        <v>81</v>
      </c>
      <c r="AT17" s="17" t="s">
        <v>81</v>
      </c>
      <c r="AU17" s="17" t="s">
        <v>81</v>
      </c>
      <c r="AV17" s="17" t="s">
        <v>81</v>
      </c>
      <c r="AW17" s="17" t="s">
        <v>81</v>
      </c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75" t="str">
        <f t="shared" ca="1" si="1"/>
        <v>versichert</v>
      </c>
      <c r="CZ17" s="17"/>
      <c r="DA17" s="75" t="str">
        <f t="shared" ca="1" si="0"/>
        <v>versichert</v>
      </c>
      <c r="EW17" s="19"/>
      <c r="EX17" s="20"/>
      <c r="EY17" s="21"/>
      <c r="EZ17" s="20"/>
      <c r="FA17" s="21"/>
      <c r="FB17" s="20"/>
      <c r="FC17" s="21"/>
      <c r="FD17" s="20"/>
      <c r="FE17" s="21"/>
      <c r="FF17" s="20"/>
      <c r="FG17" s="21"/>
      <c r="FH17" s="20"/>
      <c r="FI17" s="21"/>
      <c r="FJ17" s="20"/>
      <c r="FK17" s="21"/>
      <c r="FL17" s="20"/>
      <c r="FM17" s="21"/>
      <c r="FN17" s="20"/>
      <c r="FO17" s="21"/>
      <c r="FP17" s="20"/>
      <c r="FQ17" s="21"/>
      <c r="FR17" s="20"/>
      <c r="FS17" s="21"/>
      <c r="FT17" s="20"/>
      <c r="FU17" s="21"/>
      <c r="FV17" s="20"/>
      <c r="FW17" s="21"/>
      <c r="FX17" s="20"/>
      <c r="FY17" s="21"/>
      <c r="FZ17" s="22"/>
      <c r="GA17" s="22"/>
      <c r="GB17" s="22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</row>
    <row r="18" spans="1:205" ht="42.75" customHeight="1">
      <c r="A18" s="32"/>
      <c r="B18" s="30" t="s">
        <v>99</v>
      </c>
      <c r="C18" s="71" t="str">
        <f t="shared" ca="1" si="2"/>
        <v/>
      </c>
      <c r="D18" s="17" t="s">
        <v>101</v>
      </c>
      <c r="E18" s="17" t="s">
        <v>101</v>
      </c>
      <c r="F18" s="17" t="s">
        <v>101</v>
      </c>
      <c r="G18" s="17" t="s">
        <v>101</v>
      </c>
      <c r="H18" s="17" t="s">
        <v>101</v>
      </c>
      <c r="I18" s="17" t="s">
        <v>101</v>
      </c>
      <c r="J18" s="17" t="s">
        <v>101</v>
      </c>
      <c r="K18" s="17" t="s">
        <v>101</v>
      </c>
      <c r="L18" s="17" t="s">
        <v>101</v>
      </c>
      <c r="M18" s="17" t="s">
        <v>101</v>
      </c>
      <c r="N18" s="17" t="s">
        <v>101</v>
      </c>
      <c r="O18" s="17" t="s">
        <v>101</v>
      </c>
      <c r="P18" s="17" t="s">
        <v>101</v>
      </c>
      <c r="Q18" s="17" t="s">
        <v>101</v>
      </c>
      <c r="R18" s="17" t="s">
        <v>101</v>
      </c>
      <c r="S18" s="17" t="s">
        <v>101</v>
      </c>
      <c r="T18" s="17" t="s">
        <v>101</v>
      </c>
      <c r="U18" s="17" t="s">
        <v>82</v>
      </c>
      <c r="V18" s="17" t="s">
        <v>82</v>
      </c>
      <c r="W18" s="17" t="s">
        <v>82</v>
      </c>
      <c r="X18" s="17" t="s">
        <v>82</v>
      </c>
      <c r="Y18" s="17" t="s">
        <v>82</v>
      </c>
      <c r="Z18" s="17" t="s">
        <v>82</v>
      </c>
      <c r="AA18" s="17" t="s">
        <v>82</v>
      </c>
      <c r="AB18" s="17" t="s">
        <v>82</v>
      </c>
      <c r="AC18" s="17" t="s">
        <v>82</v>
      </c>
      <c r="AD18" s="17" t="s">
        <v>82</v>
      </c>
      <c r="AE18" s="17" t="s">
        <v>82</v>
      </c>
      <c r="AF18" s="17" t="s">
        <v>100</v>
      </c>
      <c r="AG18" s="17" t="s">
        <v>100</v>
      </c>
      <c r="AH18" s="17" t="s">
        <v>100</v>
      </c>
      <c r="AI18" s="17" t="s">
        <v>100</v>
      </c>
      <c r="AJ18" s="17" t="s">
        <v>100</v>
      </c>
      <c r="AK18" s="17" t="s">
        <v>100</v>
      </c>
      <c r="AL18" s="17" t="s">
        <v>100</v>
      </c>
      <c r="AM18" s="17" t="s">
        <v>100</v>
      </c>
      <c r="AN18" s="17" t="s">
        <v>100</v>
      </c>
      <c r="AO18" s="17" t="s">
        <v>100</v>
      </c>
      <c r="AP18" s="17" t="s">
        <v>100</v>
      </c>
      <c r="AQ18" s="17" t="s">
        <v>100</v>
      </c>
      <c r="AR18" s="17" t="s">
        <v>100</v>
      </c>
      <c r="AS18" s="17" t="s">
        <v>100</v>
      </c>
      <c r="AT18" s="17" t="s">
        <v>100</v>
      </c>
      <c r="AU18" s="17" t="s">
        <v>100</v>
      </c>
      <c r="AV18" s="17" t="s">
        <v>100</v>
      </c>
      <c r="AW18" s="17" t="s">
        <v>100</v>
      </c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75" t="str">
        <f t="shared" ca="1" si="1"/>
        <v>wenn Immo vereinbart:
selbstgenutzt als Eigentümer/Mieter/Pächter</v>
      </c>
      <c r="CZ18" s="17"/>
      <c r="DA18" s="75" t="str">
        <f t="shared" ca="1" si="0"/>
        <v>wenn Immo vereinbart:
selbstgenutzt als Eigentümer/Mieter/Pächter</v>
      </c>
      <c r="EW18" s="19"/>
      <c r="EX18" s="20"/>
      <c r="EY18" s="21"/>
      <c r="EZ18" s="20"/>
      <c r="FA18" s="21"/>
      <c r="FB18" s="20"/>
      <c r="FC18" s="21"/>
      <c r="FD18" s="20"/>
      <c r="FE18" s="21"/>
      <c r="FF18" s="20"/>
      <c r="FG18" s="21"/>
      <c r="FH18" s="20"/>
      <c r="FI18" s="21"/>
      <c r="FJ18" s="20"/>
      <c r="FK18" s="21"/>
      <c r="FL18" s="20"/>
      <c r="FM18" s="21"/>
      <c r="FN18" s="20"/>
      <c r="FO18" s="21"/>
      <c r="FP18" s="20"/>
      <c r="FQ18" s="21"/>
      <c r="FR18" s="20"/>
      <c r="FS18" s="21"/>
      <c r="FT18" s="20"/>
      <c r="FU18" s="21"/>
      <c r="FV18" s="20"/>
      <c r="FW18" s="21"/>
      <c r="FX18" s="20"/>
      <c r="FY18" s="21"/>
      <c r="FZ18" s="22"/>
      <c r="GA18" s="22"/>
      <c r="GB18" s="22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</row>
    <row r="19" spans="1:205" ht="55.5" customHeight="1">
      <c r="A19" s="25" t="s">
        <v>102</v>
      </c>
      <c r="B19" s="26" t="s">
        <v>103</v>
      </c>
      <c r="C19" s="71" t="str">
        <f t="shared" ca="1" si="2"/>
        <v/>
      </c>
      <c r="D19" s="17" t="s">
        <v>81</v>
      </c>
      <c r="E19" s="40" t="s">
        <v>257</v>
      </c>
      <c r="F19" s="40" t="s">
        <v>257</v>
      </c>
      <c r="G19" s="40" t="s">
        <v>257</v>
      </c>
      <c r="H19" s="40" t="s">
        <v>260</v>
      </c>
      <c r="I19" s="40" t="s">
        <v>260</v>
      </c>
      <c r="J19" s="17" t="s">
        <v>81</v>
      </c>
      <c r="K19" s="17" t="s">
        <v>81</v>
      </c>
      <c r="L19" s="17" t="s">
        <v>81</v>
      </c>
      <c r="M19" s="17" t="s">
        <v>81</v>
      </c>
      <c r="N19" s="17" t="s">
        <v>81</v>
      </c>
      <c r="O19" s="17" t="s">
        <v>81</v>
      </c>
      <c r="P19" s="17" t="s">
        <v>81</v>
      </c>
      <c r="Q19" s="17" t="s">
        <v>81</v>
      </c>
      <c r="R19" s="17" t="s">
        <v>81</v>
      </c>
      <c r="S19" s="17" t="s">
        <v>81</v>
      </c>
      <c r="T19" s="17" t="s">
        <v>81</v>
      </c>
      <c r="U19" s="17" t="s">
        <v>82</v>
      </c>
      <c r="V19" s="17" t="s">
        <v>82</v>
      </c>
      <c r="W19" s="17" t="s">
        <v>82</v>
      </c>
      <c r="X19" s="17" t="s">
        <v>82</v>
      </c>
      <c r="Y19" s="17" t="s">
        <v>82</v>
      </c>
      <c r="Z19" s="17" t="s">
        <v>82</v>
      </c>
      <c r="AA19" s="17" t="s">
        <v>82</v>
      </c>
      <c r="AB19" s="17" t="s">
        <v>82</v>
      </c>
      <c r="AC19" s="17" t="s">
        <v>82</v>
      </c>
      <c r="AD19" s="17" t="s">
        <v>82</v>
      </c>
      <c r="AE19" s="17" t="s">
        <v>82</v>
      </c>
      <c r="AF19" s="17" t="s">
        <v>81</v>
      </c>
      <c r="AG19" s="17" t="s">
        <v>81</v>
      </c>
      <c r="AH19" s="17" t="s">
        <v>81</v>
      </c>
      <c r="AI19" s="17" t="s">
        <v>81</v>
      </c>
      <c r="AJ19" s="17" t="s">
        <v>81</v>
      </c>
      <c r="AK19" s="17" t="s">
        <v>81</v>
      </c>
      <c r="AL19" s="17" t="s">
        <v>81</v>
      </c>
      <c r="AM19" s="17" t="s">
        <v>81</v>
      </c>
      <c r="AN19" s="17" t="s">
        <v>81</v>
      </c>
      <c r="AO19" s="17" t="s">
        <v>81</v>
      </c>
      <c r="AP19" s="17" t="s">
        <v>81</v>
      </c>
      <c r="AQ19" s="17" t="s">
        <v>81</v>
      </c>
      <c r="AR19" s="17" t="s">
        <v>81</v>
      </c>
      <c r="AS19" s="17" t="s">
        <v>81</v>
      </c>
      <c r="AT19" s="17" t="s">
        <v>81</v>
      </c>
      <c r="AU19" s="17" t="s">
        <v>81</v>
      </c>
      <c r="AV19" s="17" t="s">
        <v>81</v>
      </c>
      <c r="AW19" s="17" t="s">
        <v>81</v>
      </c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75" t="str">
        <f t="shared" ca="1" si="1"/>
        <v>versichert</v>
      </c>
      <c r="CZ19" s="17"/>
      <c r="DA19" s="75" t="str">
        <f t="shared" ca="1" si="0"/>
        <v>versichert</v>
      </c>
      <c r="EW19" s="19"/>
      <c r="EX19" s="20"/>
      <c r="EY19" s="21"/>
      <c r="EZ19" s="20"/>
      <c r="FA19" s="21"/>
      <c r="FB19" s="20"/>
      <c r="FC19" s="21"/>
      <c r="FD19" s="20"/>
      <c r="FE19" s="21"/>
      <c r="FF19" s="20"/>
      <c r="FG19" s="21"/>
      <c r="FH19" s="20"/>
      <c r="FI19" s="21"/>
      <c r="FJ19" s="20"/>
      <c r="FK19" s="21"/>
      <c r="FL19" s="20"/>
      <c r="FM19" s="21"/>
      <c r="FN19" s="20"/>
      <c r="FO19" s="21"/>
      <c r="FP19" s="20"/>
      <c r="FQ19" s="21"/>
      <c r="FR19" s="20"/>
      <c r="FS19" s="21"/>
      <c r="FT19" s="20"/>
      <c r="FU19" s="21"/>
      <c r="FV19" s="20"/>
      <c r="FW19" s="21"/>
      <c r="FX19" s="20"/>
      <c r="FY19" s="21"/>
      <c r="FZ19" s="22"/>
      <c r="GA19" s="22"/>
      <c r="GB19" s="22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</row>
    <row r="20" spans="1:205" ht="30" customHeight="1">
      <c r="A20" s="27"/>
      <c r="B20" s="26" t="s">
        <v>104</v>
      </c>
      <c r="C20" s="71" t="str">
        <f t="shared" ca="1" si="2"/>
        <v/>
      </c>
      <c r="D20" s="40" t="s">
        <v>81</v>
      </c>
      <c r="E20" s="40" t="s">
        <v>82</v>
      </c>
      <c r="F20" s="40" t="s">
        <v>107</v>
      </c>
      <c r="G20" s="40" t="s">
        <v>107</v>
      </c>
      <c r="H20" s="40" t="s">
        <v>107</v>
      </c>
      <c r="I20" s="40" t="s">
        <v>106</v>
      </c>
      <c r="J20" s="17" t="s">
        <v>81</v>
      </c>
      <c r="K20" s="17" t="s">
        <v>81</v>
      </c>
      <c r="L20" s="17" t="s">
        <v>81</v>
      </c>
      <c r="M20" s="17" t="s">
        <v>81</v>
      </c>
      <c r="N20" s="17" t="s">
        <v>81</v>
      </c>
      <c r="O20" s="17" t="s">
        <v>81</v>
      </c>
      <c r="P20" s="17" t="s">
        <v>81</v>
      </c>
      <c r="Q20" s="17" t="s">
        <v>81</v>
      </c>
      <c r="R20" s="17" t="s">
        <v>81</v>
      </c>
      <c r="S20" s="17" t="s">
        <v>81</v>
      </c>
      <c r="T20" s="17" t="s">
        <v>81</v>
      </c>
      <c r="U20" s="17" t="s">
        <v>82</v>
      </c>
      <c r="V20" s="17" t="s">
        <v>82</v>
      </c>
      <c r="W20" s="17" t="s">
        <v>82</v>
      </c>
      <c r="X20" s="17" t="s">
        <v>82</v>
      </c>
      <c r="Y20" s="17" t="s">
        <v>82</v>
      </c>
      <c r="Z20" s="17" t="s">
        <v>82</v>
      </c>
      <c r="AA20" s="17" t="s">
        <v>82</v>
      </c>
      <c r="AB20" s="17" t="s">
        <v>82</v>
      </c>
      <c r="AC20" s="17" t="s">
        <v>82</v>
      </c>
      <c r="AD20" s="17" t="s">
        <v>82</v>
      </c>
      <c r="AE20" s="17" t="s">
        <v>82</v>
      </c>
      <c r="AF20" s="17" t="s">
        <v>82</v>
      </c>
      <c r="AG20" s="17" t="s">
        <v>107</v>
      </c>
      <c r="AH20" s="17" t="s">
        <v>106</v>
      </c>
      <c r="AI20" s="17" t="s">
        <v>82</v>
      </c>
      <c r="AJ20" s="17" t="s">
        <v>106</v>
      </c>
      <c r="AK20" s="17" t="s">
        <v>107</v>
      </c>
      <c r="AL20" s="17" t="s">
        <v>106</v>
      </c>
      <c r="AM20" s="17" t="s">
        <v>105</v>
      </c>
      <c r="AN20" s="17" t="s">
        <v>105</v>
      </c>
      <c r="AO20" s="17" t="s">
        <v>105</v>
      </c>
      <c r="AP20" s="17" t="s">
        <v>105</v>
      </c>
      <c r="AQ20" s="17" t="s">
        <v>105</v>
      </c>
      <c r="AR20" s="17" t="s">
        <v>105</v>
      </c>
      <c r="AS20" s="17" t="s">
        <v>105</v>
      </c>
      <c r="AT20" s="17" t="s">
        <v>105</v>
      </c>
      <c r="AU20" s="17" t="s">
        <v>105</v>
      </c>
      <c r="AV20" s="17" t="s">
        <v>105</v>
      </c>
      <c r="AW20" s="17" t="s">
        <v>105</v>
      </c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75" t="str">
        <f t="shared" ca="1" si="1"/>
        <v>versichert
nur private Nutzung</v>
      </c>
      <c r="CZ20" s="17"/>
      <c r="DA20" s="75" t="str">
        <f t="shared" ca="1" si="0"/>
        <v>versichert
nur private Nutzung</v>
      </c>
      <c r="EW20" s="19"/>
      <c r="EX20" s="20"/>
      <c r="EY20" s="21"/>
      <c r="EZ20" s="20"/>
      <c r="FA20" s="21"/>
      <c r="FB20" s="20"/>
      <c r="FC20" s="21"/>
      <c r="FD20" s="20"/>
      <c r="FE20" s="21"/>
      <c r="FF20" s="20"/>
      <c r="FG20" s="21"/>
      <c r="FH20" s="20"/>
      <c r="FI20" s="21"/>
      <c r="FJ20" s="20"/>
      <c r="FK20" s="21"/>
      <c r="FL20" s="20"/>
      <c r="FM20" s="21"/>
      <c r="FN20" s="20"/>
      <c r="FO20" s="21"/>
      <c r="FP20" s="20"/>
      <c r="FQ20" s="21"/>
      <c r="FR20" s="20"/>
      <c r="FS20" s="21"/>
      <c r="FT20" s="20"/>
      <c r="FU20" s="21"/>
      <c r="FV20" s="20"/>
      <c r="FW20" s="21"/>
      <c r="FX20" s="20"/>
      <c r="FY20" s="21"/>
      <c r="FZ20" s="22"/>
      <c r="GA20" s="22"/>
      <c r="GB20" s="22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</row>
    <row r="21" spans="1:205" ht="30" customHeight="1">
      <c r="A21" s="28"/>
      <c r="B21" s="26" t="s">
        <v>108</v>
      </c>
      <c r="C21" s="71" t="str">
        <f t="shared" ca="1" si="2"/>
        <v/>
      </c>
      <c r="D21" s="40" t="s">
        <v>81</v>
      </c>
      <c r="E21" s="17" t="s">
        <v>82</v>
      </c>
      <c r="F21" s="17" t="s">
        <v>82</v>
      </c>
      <c r="G21" s="17" t="s">
        <v>82</v>
      </c>
      <c r="H21" s="17" t="s">
        <v>82</v>
      </c>
      <c r="I21" s="17" t="s">
        <v>106</v>
      </c>
      <c r="J21" s="17" t="s">
        <v>81</v>
      </c>
      <c r="K21" s="17" t="s">
        <v>81</v>
      </c>
      <c r="L21" s="17" t="s">
        <v>81</v>
      </c>
      <c r="M21" s="17" t="s">
        <v>81</v>
      </c>
      <c r="N21" s="17" t="s">
        <v>81</v>
      </c>
      <c r="O21" s="17" t="s">
        <v>81</v>
      </c>
      <c r="P21" s="17" t="s">
        <v>81</v>
      </c>
      <c r="Q21" s="17" t="s">
        <v>81</v>
      </c>
      <c r="R21" s="17" t="s">
        <v>81</v>
      </c>
      <c r="S21" s="17" t="s">
        <v>81</v>
      </c>
      <c r="T21" s="17" t="s">
        <v>81</v>
      </c>
      <c r="U21" s="17" t="s">
        <v>82</v>
      </c>
      <c r="V21" s="17" t="s">
        <v>82</v>
      </c>
      <c r="W21" s="17" t="s">
        <v>82</v>
      </c>
      <c r="X21" s="17" t="s">
        <v>82</v>
      </c>
      <c r="Y21" s="17" t="s">
        <v>82</v>
      </c>
      <c r="Z21" s="17" t="s">
        <v>82</v>
      </c>
      <c r="AA21" s="17" t="s">
        <v>82</v>
      </c>
      <c r="AB21" s="17" t="s">
        <v>82</v>
      </c>
      <c r="AC21" s="17" t="s">
        <v>82</v>
      </c>
      <c r="AD21" s="17" t="s">
        <v>82</v>
      </c>
      <c r="AE21" s="17" t="s">
        <v>82</v>
      </c>
      <c r="AF21" s="17" t="s">
        <v>82</v>
      </c>
      <c r="AG21" s="17" t="s">
        <v>82</v>
      </c>
      <c r="AH21" s="17" t="s">
        <v>106</v>
      </c>
      <c r="AI21" s="17" t="s">
        <v>82</v>
      </c>
      <c r="AJ21" s="17" t="s">
        <v>106</v>
      </c>
      <c r="AK21" s="17" t="s">
        <v>82</v>
      </c>
      <c r="AL21" s="17" t="s">
        <v>106</v>
      </c>
      <c r="AM21" s="17" t="s">
        <v>105</v>
      </c>
      <c r="AN21" s="17" t="s">
        <v>105</v>
      </c>
      <c r="AO21" s="17" t="s">
        <v>105</v>
      </c>
      <c r="AP21" s="17" t="s">
        <v>105</v>
      </c>
      <c r="AQ21" s="17" t="s">
        <v>105</v>
      </c>
      <c r="AR21" s="17" t="s">
        <v>105</v>
      </c>
      <c r="AS21" s="17" t="s">
        <v>105</v>
      </c>
      <c r="AT21" s="17" t="s">
        <v>105</v>
      </c>
      <c r="AU21" s="17" t="s">
        <v>105</v>
      </c>
      <c r="AV21" s="17" t="s">
        <v>105</v>
      </c>
      <c r="AW21" s="17" t="s">
        <v>105</v>
      </c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75" t="str">
        <f t="shared" ca="1" si="1"/>
        <v>versichert
nur private Nutzung</v>
      </c>
      <c r="CZ21" s="17"/>
      <c r="DA21" s="75" t="str">
        <f t="shared" ca="1" si="0"/>
        <v>versichert
nur private Nutzung</v>
      </c>
      <c r="EW21" s="19"/>
      <c r="EX21" s="20"/>
      <c r="EY21" s="21"/>
      <c r="EZ21" s="20"/>
      <c r="FA21" s="21"/>
      <c r="FB21" s="20"/>
      <c r="FC21" s="21"/>
      <c r="FD21" s="20"/>
      <c r="FE21" s="21"/>
      <c r="FF21" s="20"/>
      <c r="FG21" s="21"/>
      <c r="FH21" s="20"/>
      <c r="FI21" s="21"/>
      <c r="FJ21" s="20"/>
      <c r="FK21" s="21"/>
      <c r="FL21" s="20"/>
      <c r="FM21" s="21"/>
      <c r="FN21" s="20"/>
      <c r="FO21" s="21"/>
      <c r="FP21" s="20"/>
      <c r="FQ21" s="21"/>
      <c r="FR21" s="20"/>
      <c r="FS21" s="21"/>
      <c r="FT21" s="20"/>
      <c r="FU21" s="21"/>
      <c r="FV21" s="20"/>
      <c r="FW21" s="21"/>
      <c r="FX21" s="20"/>
      <c r="FY21" s="21"/>
      <c r="FZ21" s="22"/>
      <c r="GA21" s="22"/>
      <c r="GB21" s="22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</row>
    <row r="22" spans="1:205" ht="41.25" customHeight="1">
      <c r="A22" s="24" t="s">
        <v>109</v>
      </c>
      <c r="B22" s="30" t="s">
        <v>110</v>
      </c>
      <c r="C22" s="71" t="str">
        <f t="shared" ca="1" si="2"/>
        <v/>
      </c>
      <c r="D22" s="17" t="s">
        <v>114</v>
      </c>
      <c r="E22" s="17" t="s">
        <v>114</v>
      </c>
      <c r="F22" s="17" t="s">
        <v>114</v>
      </c>
      <c r="G22" s="17" t="s">
        <v>114</v>
      </c>
      <c r="H22" s="17" t="s">
        <v>114</v>
      </c>
      <c r="I22" s="17" t="s">
        <v>115</v>
      </c>
      <c r="J22" s="17" t="s">
        <v>115</v>
      </c>
      <c r="K22" s="17" t="s">
        <v>114</v>
      </c>
      <c r="L22" s="17" t="s">
        <v>115</v>
      </c>
      <c r="M22" s="17" t="s">
        <v>115</v>
      </c>
      <c r="N22" s="17" t="s">
        <v>114</v>
      </c>
      <c r="O22" s="17" t="s">
        <v>115</v>
      </c>
      <c r="P22" s="17" t="s">
        <v>115</v>
      </c>
      <c r="Q22" s="17" t="s">
        <v>114</v>
      </c>
      <c r="R22" s="17" t="s">
        <v>115</v>
      </c>
      <c r="S22" s="17" t="s">
        <v>115</v>
      </c>
      <c r="T22" s="17" t="s">
        <v>114</v>
      </c>
      <c r="U22" s="17" t="s">
        <v>82</v>
      </c>
      <c r="V22" s="17" t="s">
        <v>82</v>
      </c>
      <c r="W22" s="17" t="s">
        <v>82</v>
      </c>
      <c r="X22" s="17" t="s">
        <v>82</v>
      </c>
      <c r="Y22" s="17" t="s">
        <v>82</v>
      </c>
      <c r="Z22" s="17" t="s">
        <v>82</v>
      </c>
      <c r="AA22" s="17" t="s">
        <v>82</v>
      </c>
      <c r="AB22" s="17" t="s">
        <v>82</v>
      </c>
      <c r="AC22" s="17" t="s">
        <v>82</v>
      </c>
      <c r="AD22" s="17" t="s">
        <v>82</v>
      </c>
      <c r="AE22" s="17" t="s">
        <v>82</v>
      </c>
      <c r="AF22" s="17" t="s">
        <v>113</v>
      </c>
      <c r="AG22" s="17" t="s">
        <v>111</v>
      </c>
      <c r="AH22" s="17" t="s">
        <v>112</v>
      </c>
      <c r="AI22" s="17" t="s">
        <v>111</v>
      </c>
      <c r="AJ22" s="17" t="s">
        <v>112</v>
      </c>
      <c r="AK22" s="17" t="s">
        <v>111</v>
      </c>
      <c r="AL22" s="17" t="s">
        <v>112</v>
      </c>
      <c r="AM22" s="17" t="s">
        <v>112</v>
      </c>
      <c r="AN22" s="17" t="s">
        <v>111</v>
      </c>
      <c r="AO22" s="17" t="s">
        <v>112</v>
      </c>
      <c r="AP22" s="17" t="s">
        <v>112</v>
      </c>
      <c r="AQ22" s="17" t="s">
        <v>111</v>
      </c>
      <c r="AR22" s="17" t="s">
        <v>112</v>
      </c>
      <c r="AS22" s="17" t="s">
        <v>112</v>
      </c>
      <c r="AT22" s="17" t="s">
        <v>111</v>
      </c>
      <c r="AU22" s="17" t="s">
        <v>112</v>
      </c>
      <c r="AV22" s="17" t="s">
        <v>112</v>
      </c>
      <c r="AW22" s="17" t="s">
        <v>111</v>
      </c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75" t="str">
        <f t="shared" ca="1" si="1"/>
        <v>wenn Immo vereinbart: alle
nur als Eigentümer/Mieter/Pächter</v>
      </c>
      <c r="CZ22" s="17"/>
      <c r="DA22" s="75" t="str">
        <f t="shared" ca="1" si="0"/>
        <v>wenn Immo vereinbart: alle
nur als Eigentümer/Mieter/Pächter</v>
      </c>
      <c r="EW22" s="19"/>
      <c r="EX22" s="20"/>
      <c r="EY22" s="21"/>
      <c r="EZ22" s="20"/>
      <c r="FA22" s="21"/>
      <c r="FB22" s="20"/>
      <c r="FC22" s="21"/>
      <c r="FD22" s="20"/>
      <c r="FE22" s="21"/>
      <c r="FF22" s="20"/>
      <c r="FG22" s="21"/>
      <c r="FH22" s="20"/>
      <c r="FI22" s="21"/>
      <c r="FJ22" s="20"/>
      <c r="FK22" s="21"/>
      <c r="FL22" s="20"/>
      <c r="FM22" s="21"/>
      <c r="FN22" s="20"/>
      <c r="FO22" s="21"/>
      <c r="FP22" s="20"/>
      <c r="FQ22" s="21"/>
      <c r="FR22" s="20"/>
      <c r="FS22" s="21"/>
      <c r="FT22" s="20"/>
      <c r="FU22" s="21"/>
      <c r="FV22" s="20"/>
      <c r="FW22" s="21"/>
      <c r="FX22" s="20"/>
      <c r="FY22" s="21"/>
      <c r="FZ22" s="22"/>
      <c r="GA22" s="22"/>
      <c r="GB22" s="22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</row>
    <row r="23" spans="1:205" ht="39.75" customHeight="1">
      <c r="A23" s="32"/>
      <c r="B23" s="30" t="s">
        <v>116</v>
      </c>
      <c r="C23" s="71" t="str">
        <f t="shared" ca="1" si="2"/>
        <v/>
      </c>
      <c r="D23" s="34" t="s">
        <v>118</v>
      </c>
      <c r="E23" s="33" t="s">
        <v>118</v>
      </c>
      <c r="F23" s="33" t="s">
        <v>118</v>
      </c>
      <c r="G23" s="33" t="s">
        <v>118</v>
      </c>
      <c r="H23" s="33" t="s">
        <v>118</v>
      </c>
      <c r="I23" s="33" t="s">
        <v>118</v>
      </c>
      <c r="J23" s="33" t="s">
        <v>118</v>
      </c>
      <c r="K23" s="33" t="s">
        <v>118</v>
      </c>
      <c r="L23" s="33" t="s">
        <v>118</v>
      </c>
      <c r="M23" s="33" t="s">
        <v>118</v>
      </c>
      <c r="N23" s="33" t="s">
        <v>118</v>
      </c>
      <c r="O23" s="33" t="s">
        <v>118</v>
      </c>
      <c r="P23" s="33" t="s">
        <v>118</v>
      </c>
      <c r="Q23" s="33" t="s">
        <v>118</v>
      </c>
      <c r="R23" s="33" t="s">
        <v>118</v>
      </c>
      <c r="S23" s="33" t="s">
        <v>118</v>
      </c>
      <c r="T23" s="33" t="s">
        <v>118</v>
      </c>
      <c r="U23" s="17" t="s">
        <v>82</v>
      </c>
      <c r="V23" s="17" t="s">
        <v>82</v>
      </c>
      <c r="W23" s="17" t="s">
        <v>82</v>
      </c>
      <c r="X23" s="17" t="s">
        <v>82</v>
      </c>
      <c r="Y23" s="17" t="s">
        <v>82</v>
      </c>
      <c r="Z23" s="17" t="s">
        <v>82</v>
      </c>
      <c r="AA23" s="17" t="s">
        <v>82</v>
      </c>
      <c r="AB23" s="17" t="s">
        <v>82</v>
      </c>
      <c r="AC23" s="17" t="s">
        <v>82</v>
      </c>
      <c r="AD23" s="17" t="s">
        <v>82</v>
      </c>
      <c r="AE23" s="17" t="s">
        <v>82</v>
      </c>
      <c r="AF23" s="17" t="s">
        <v>117</v>
      </c>
      <c r="AG23" s="17" t="s">
        <v>111</v>
      </c>
      <c r="AH23" s="17" t="s">
        <v>112</v>
      </c>
      <c r="AI23" s="17" t="s">
        <v>111</v>
      </c>
      <c r="AJ23" s="17" t="s">
        <v>112</v>
      </c>
      <c r="AK23" s="17" t="s">
        <v>111</v>
      </c>
      <c r="AL23" s="17" t="s">
        <v>112</v>
      </c>
      <c r="AM23" s="17" t="s">
        <v>112</v>
      </c>
      <c r="AN23" s="17" t="s">
        <v>111</v>
      </c>
      <c r="AO23" s="17" t="s">
        <v>112</v>
      </c>
      <c r="AP23" s="17" t="s">
        <v>112</v>
      </c>
      <c r="AQ23" s="17" t="s">
        <v>111</v>
      </c>
      <c r="AR23" s="17" t="s">
        <v>112</v>
      </c>
      <c r="AS23" s="17" t="s">
        <v>112</v>
      </c>
      <c r="AT23" s="17" t="s">
        <v>111</v>
      </c>
      <c r="AU23" s="17" t="s">
        <v>112</v>
      </c>
      <c r="AV23" s="17" t="s">
        <v>112</v>
      </c>
      <c r="AW23" s="17" t="s">
        <v>111</v>
      </c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75" t="str">
        <f t="shared" ca="1" si="1"/>
        <v>wenn Immo vereinbart: alle
nur als Eigentümer/Mieter/Pächter</v>
      </c>
      <c r="CZ23" s="17"/>
      <c r="DA23" s="75" t="str">
        <f t="shared" ca="1" si="0"/>
        <v>wenn Immo vereinbart: alle
nur als Eigentümer/Mieter/Pächter</v>
      </c>
      <c r="EW23" s="19"/>
      <c r="EX23" s="20"/>
      <c r="EY23" s="21"/>
      <c r="EZ23" s="20"/>
      <c r="FA23" s="21"/>
      <c r="FB23" s="20"/>
      <c r="FC23" s="21"/>
      <c r="FD23" s="20"/>
      <c r="FE23" s="21"/>
      <c r="FF23" s="20"/>
      <c r="FG23" s="21"/>
      <c r="FH23" s="20"/>
      <c r="FI23" s="21"/>
      <c r="FJ23" s="20"/>
      <c r="FK23" s="21"/>
      <c r="FL23" s="20"/>
      <c r="FM23" s="21"/>
      <c r="FN23" s="20"/>
      <c r="FO23" s="21"/>
      <c r="FP23" s="20"/>
      <c r="FQ23" s="21"/>
      <c r="FR23" s="20"/>
      <c r="FS23" s="21"/>
      <c r="FT23" s="20"/>
      <c r="FU23" s="21"/>
      <c r="FV23" s="20"/>
      <c r="FW23" s="21"/>
      <c r="FX23" s="20"/>
      <c r="FY23" s="21"/>
      <c r="FZ23" s="22"/>
      <c r="GA23" s="22"/>
      <c r="GB23" s="22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</row>
    <row r="24" spans="1:205" ht="61.5" customHeight="1">
      <c r="A24" s="85" t="s">
        <v>119</v>
      </c>
      <c r="B24" s="90"/>
      <c r="C24" s="71" t="str">
        <f t="shared" ca="1" si="2"/>
        <v/>
      </c>
      <c r="D24" s="35" t="s">
        <v>46</v>
      </c>
      <c r="E24" s="35" t="s">
        <v>46</v>
      </c>
      <c r="F24" s="35" t="s">
        <v>46</v>
      </c>
      <c r="G24" s="35" t="s">
        <v>46</v>
      </c>
      <c r="H24" s="35" t="s">
        <v>46</v>
      </c>
      <c r="I24" s="35" t="s">
        <v>46</v>
      </c>
      <c r="J24" s="36" t="s">
        <v>46</v>
      </c>
      <c r="K24" s="35" t="s">
        <v>46</v>
      </c>
      <c r="L24" s="35" t="s">
        <v>46</v>
      </c>
      <c r="M24" s="36" t="s">
        <v>46</v>
      </c>
      <c r="N24" s="35" t="s">
        <v>46</v>
      </c>
      <c r="O24" s="35" t="s">
        <v>46</v>
      </c>
      <c r="P24" s="36" t="s">
        <v>46</v>
      </c>
      <c r="Q24" s="35" t="s">
        <v>46</v>
      </c>
      <c r="R24" s="35" t="s">
        <v>46</v>
      </c>
      <c r="S24" s="35" t="s">
        <v>46</v>
      </c>
      <c r="T24" s="35" t="s">
        <v>46</v>
      </c>
      <c r="U24" s="35" t="s">
        <v>46</v>
      </c>
      <c r="V24" s="35" t="s">
        <v>46</v>
      </c>
      <c r="W24" s="35" t="s">
        <v>46</v>
      </c>
      <c r="X24" s="35" t="s">
        <v>46</v>
      </c>
      <c r="Y24" s="35" t="s">
        <v>46</v>
      </c>
      <c r="Z24" s="35" t="s">
        <v>46</v>
      </c>
      <c r="AA24" s="35" t="s">
        <v>46</v>
      </c>
      <c r="AB24" s="35" t="s">
        <v>46</v>
      </c>
      <c r="AC24" s="35" t="s">
        <v>46</v>
      </c>
      <c r="AD24" s="35" t="s">
        <v>46</v>
      </c>
      <c r="AE24" s="35" t="s">
        <v>46</v>
      </c>
      <c r="AF24" s="35" t="s">
        <v>46</v>
      </c>
      <c r="AG24" s="35" t="s">
        <v>46</v>
      </c>
      <c r="AH24" s="35" t="s">
        <v>46</v>
      </c>
      <c r="AI24" s="35" t="s">
        <v>46</v>
      </c>
      <c r="AJ24" s="35" t="s">
        <v>46</v>
      </c>
      <c r="AK24" s="35" t="s">
        <v>46</v>
      </c>
      <c r="AL24" s="35" t="s">
        <v>46</v>
      </c>
      <c r="AM24" s="35" t="s">
        <v>46</v>
      </c>
      <c r="AN24" s="35" t="s">
        <v>46</v>
      </c>
      <c r="AO24" s="35" t="s">
        <v>46</v>
      </c>
      <c r="AP24" s="35" t="s">
        <v>46</v>
      </c>
      <c r="AQ24" s="35" t="s">
        <v>46</v>
      </c>
      <c r="AR24" s="35" t="s">
        <v>46</v>
      </c>
      <c r="AS24" s="35" t="s">
        <v>46</v>
      </c>
      <c r="AT24" s="35" t="s">
        <v>46</v>
      </c>
      <c r="AU24" s="35" t="s">
        <v>46</v>
      </c>
      <c r="AV24" s="35" t="s">
        <v>46</v>
      </c>
      <c r="AW24" s="35" t="s">
        <v>46</v>
      </c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75" t="str">
        <f t="shared" ca="1" si="1"/>
        <v>.</v>
      </c>
      <c r="CZ24" s="35"/>
      <c r="DA24" s="75" t="str">
        <f t="shared" ca="1" si="0"/>
        <v>.</v>
      </c>
      <c r="EW24" s="37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20"/>
      <c r="FO24" s="21"/>
      <c r="FP24" s="20"/>
      <c r="FQ24" s="21"/>
      <c r="FR24" s="20"/>
      <c r="FS24" s="21"/>
      <c r="FT24" s="20"/>
      <c r="FU24" s="21"/>
      <c r="FV24" s="20"/>
      <c r="FW24" s="21"/>
      <c r="FX24" s="20"/>
      <c r="FY24" s="21"/>
      <c r="FZ24" s="22"/>
      <c r="GA24" s="22"/>
      <c r="GB24" s="22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</row>
    <row r="25" spans="1:205" ht="30" customHeight="1">
      <c r="A25" s="15" t="s">
        <v>120</v>
      </c>
      <c r="B25" s="30"/>
      <c r="C25" s="71" t="str">
        <f t="shared" ca="1" si="2"/>
        <v/>
      </c>
      <c r="D25" s="17" t="s">
        <v>121</v>
      </c>
      <c r="E25" s="17" t="s">
        <v>121</v>
      </c>
      <c r="F25" s="17" t="s">
        <v>121</v>
      </c>
      <c r="G25" s="17" t="s">
        <v>121</v>
      </c>
      <c r="H25" s="17" t="s">
        <v>121</v>
      </c>
      <c r="I25" s="17" t="s">
        <v>121</v>
      </c>
      <c r="J25" s="17" t="s">
        <v>121</v>
      </c>
      <c r="K25" s="17" t="s">
        <v>121</v>
      </c>
      <c r="L25" s="17" t="s">
        <v>121</v>
      </c>
      <c r="M25" s="17" t="s">
        <v>121</v>
      </c>
      <c r="N25" s="17" t="s">
        <v>121</v>
      </c>
      <c r="O25" s="17" t="s">
        <v>121</v>
      </c>
      <c r="P25" s="17" t="s">
        <v>121</v>
      </c>
      <c r="Q25" s="17" t="s">
        <v>121</v>
      </c>
      <c r="R25" s="17" t="s">
        <v>121</v>
      </c>
      <c r="S25" s="17" t="s">
        <v>121</v>
      </c>
      <c r="T25" s="17" t="s">
        <v>121</v>
      </c>
      <c r="U25" s="17" t="s">
        <v>121</v>
      </c>
      <c r="V25" s="17" t="s">
        <v>121</v>
      </c>
      <c r="W25" s="17" t="s">
        <v>121</v>
      </c>
      <c r="X25" s="17" t="s">
        <v>121</v>
      </c>
      <c r="Y25" s="17" t="s">
        <v>121</v>
      </c>
      <c r="Z25" s="17" t="s">
        <v>121</v>
      </c>
      <c r="AA25" s="17" t="s">
        <v>121</v>
      </c>
      <c r="AB25" s="17" t="s">
        <v>121</v>
      </c>
      <c r="AC25" s="17" t="s">
        <v>121</v>
      </c>
      <c r="AD25" s="17" t="s">
        <v>121</v>
      </c>
      <c r="AE25" s="17" t="s">
        <v>121</v>
      </c>
      <c r="AF25" s="17" t="s">
        <v>121</v>
      </c>
      <c r="AG25" s="17" t="s">
        <v>121</v>
      </c>
      <c r="AH25" s="17" t="s">
        <v>121</v>
      </c>
      <c r="AI25" s="17" t="s">
        <v>121</v>
      </c>
      <c r="AJ25" s="17" t="s">
        <v>121</v>
      </c>
      <c r="AK25" s="17" t="s">
        <v>121</v>
      </c>
      <c r="AL25" s="17" t="s">
        <v>121</v>
      </c>
      <c r="AM25" s="17" t="s">
        <v>121</v>
      </c>
      <c r="AN25" s="17" t="s">
        <v>121</v>
      </c>
      <c r="AO25" s="17" t="s">
        <v>121</v>
      </c>
      <c r="AP25" s="17" t="s">
        <v>121</v>
      </c>
      <c r="AQ25" s="17" t="s">
        <v>121</v>
      </c>
      <c r="AR25" s="17" t="s">
        <v>121</v>
      </c>
      <c r="AS25" s="17" t="s">
        <v>121</v>
      </c>
      <c r="AT25" s="17" t="s">
        <v>121</v>
      </c>
      <c r="AU25" s="17" t="s">
        <v>121</v>
      </c>
      <c r="AV25" s="17" t="s">
        <v>121</v>
      </c>
      <c r="AW25" s="17" t="s">
        <v>121</v>
      </c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75" t="str">
        <f t="shared" ca="1" si="1"/>
        <v>ja</v>
      </c>
      <c r="CZ25" s="17"/>
      <c r="DA25" s="75" t="str">
        <f t="shared" ca="1" si="0"/>
        <v>ja</v>
      </c>
      <c r="EW25" s="19"/>
      <c r="EX25" s="20"/>
      <c r="EY25" s="21"/>
      <c r="EZ25" s="20"/>
      <c r="FA25" s="21"/>
      <c r="FB25" s="20"/>
      <c r="FC25" s="21"/>
      <c r="FD25" s="20"/>
      <c r="FE25" s="21"/>
      <c r="FF25" s="20"/>
      <c r="FG25" s="21"/>
      <c r="FH25" s="20"/>
      <c r="FI25" s="21"/>
      <c r="FJ25" s="20"/>
      <c r="FK25" s="21"/>
      <c r="FL25" s="20"/>
      <c r="FM25" s="21"/>
      <c r="FN25" s="20"/>
      <c r="FO25" s="21"/>
      <c r="FP25" s="20"/>
      <c r="FQ25" s="21"/>
      <c r="FR25" s="20"/>
      <c r="FS25" s="21"/>
      <c r="FT25" s="20"/>
      <c r="FU25" s="21"/>
      <c r="FV25" s="20"/>
      <c r="FW25" s="21"/>
      <c r="FX25" s="20"/>
      <c r="FY25" s="21"/>
      <c r="FZ25" s="22"/>
      <c r="GA25" s="22"/>
      <c r="GB25" s="22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</row>
    <row r="26" spans="1:205" ht="30" customHeight="1">
      <c r="A26" s="15" t="s">
        <v>122</v>
      </c>
      <c r="B26" s="30"/>
      <c r="C26" s="71" t="str">
        <f t="shared" ca="1" si="2"/>
        <v/>
      </c>
      <c r="D26" s="17" t="s">
        <v>121</v>
      </c>
      <c r="E26" s="17" t="s">
        <v>121</v>
      </c>
      <c r="F26" s="17" t="s">
        <v>121</v>
      </c>
      <c r="G26" s="17" t="s">
        <v>121</v>
      </c>
      <c r="H26" s="17" t="s">
        <v>121</v>
      </c>
      <c r="I26" s="17" t="s">
        <v>121</v>
      </c>
      <c r="J26" s="17" t="s">
        <v>121</v>
      </c>
      <c r="K26" s="17" t="s">
        <v>121</v>
      </c>
      <c r="L26" s="17" t="s">
        <v>121</v>
      </c>
      <c r="M26" s="17" t="s">
        <v>121</v>
      </c>
      <c r="N26" s="17" t="s">
        <v>121</v>
      </c>
      <c r="O26" s="17" t="s">
        <v>121</v>
      </c>
      <c r="P26" s="17" t="s">
        <v>121</v>
      </c>
      <c r="Q26" s="17" t="s">
        <v>121</v>
      </c>
      <c r="R26" s="17" t="s">
        <v>121</v>
      </c>
      <c r="S26" s="17" t="s">
        <v>121</v>
      </c>
      <c r="T26" s="17" t="s">
        <v>121</v>
      </c>
      <c r="U26" s="17" t="s">
        <v>121</v>
      </c>
      <c r="V26" s="17" t="s">
        <v>121</v>
      </c>
      <c r="W26" s="17" t="s">
        <v>121</v>
      </c>
      <c r="X26" s="17" t="s">
        <v>121</v>
      </c>
      <c r="Y26" s="17" t="s">
        <v>121</v>
      </c>
      <c r="Z26" s="17" t="s">
        <v>121</v>
      </c>
      <c r="AA26" s="17" t="s">
        <v>121</v>
      </c>
      <c r="AB26" s="17" t="s">
        <v>121</v>
      </c>
      <c r="AC26" s="17" t="s">
        <v>121</v>
      </c>
      <c r="AD26" s="17" t="s">
        <v>121</v>
      </c>
      <c r="AE26" s="17" t="s">
        <v>121</v>
      </c>
      <c r="AF26" s="17" t="s">
        <v>121</v>
      </c>
      <c r="AG26" s="17" t="s">
        <v>121</v>
      </c>
      <c r="AH26" s="17" t="s">
        <v>121</v>
      </c>
      <c r="AI26" s="17" t="s">
        <v>121</v>
      </c>
      <c r="AJ26" s="17" t="s">
        <v>121</v>
      </c>
      <c r="AK26" s="17" t="s">
        <v>121</v>
      </c>
      <c r="AL26" s="17" t="s">
        <v>121</v>
      </c>
      <c r="AM26" s="17" t="s">
        <v>121</v>
      </c>
      <c r="AN26" s="17" t="s">
        <v>121</v>
      </c>
      <c r="AO26" s="17" t="s">
        <v>121</v>
      </c>
      <c r="AP26" s="17" t="s">
        <v>121</v>
      </c>
      <c r="AQ26" s="17" t="s">
        <v>121</v>
      </c>
      <c r="AR26" s="17" t="s">
        <v>121</v>
      </c>
      <c r="AS26" s="17" t="s">
        <v>121</v>
      </c>
      <c r="AT26" s="17" t="s">
        <v>121</v>
      </c>
      <c r="AU26" s="17" t="s">
        <v>121</v>
      </c>
      <c r="AV26" s="17" t="s">
        <v>121</v>
      </c>
      <c r="AW26" s="17" t="s">
        <v>121</v>
      </c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75" t="str">
        <f t="shared" ca="1" si="1"/>
        <v>ja</v>
      </c>
      <c r="CZ26" s="17"/>
      <c r="DA26" s="75" t="str">
        <f t="shared" ca="1" si="0"/>
        <v>ja</v>
      </c>
      <c r="EW26" s="19"/>
      <c r="EX26" s="20"/>
      <c r="EY26" s="21"/>
      <c r="EZ26" s="20"/>
      <c r="FA26" s="21"/>
      <c r="FB26" s="20"/>
      <c r="FC26" s="21"/>
      <c r="FD26" s="20"/>
      <c r="FE26" s="21"/>
      <c r="FF26" s="20"/>
      <c r="FG26" s="21"/>
      <c r="FH26" s="20"/>
      <c r="FI26" s="21"/>
      <c r="FJ26" s="20"/>
      <c r="FK26" s="21"/>
      <c r="FL26" s="20"/>
      <c r="FM26" s="21"/>
      <c r="FN26" s="20"/>
      <c r="FO26" s="21"/>
      <c r="FP26" s="20"/>
      <c r="FQ26" s="21"/>
      <c r="FR26" s="20"/>
      <c r="FS26" s="21"/>
      <c r="FT26" s="20"/>
      <c r="FU26" s="21"/>
      <c r="FV26" s="20"/>
      <c r="FW26" s="21"/>
      <c r="FX26" s="20"/>
      <c r="FY26" s="21"/>
      <c r="FZ26" s="22"/>
      <c r="GA26" s="22"/>
      <c r="GB26" s="22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</row>
    <row r="27" spans="1:205" ht="24" customHeight="1">
      <c r="A27" s="15" t="s">
        <v>123</v>
      </c>
      <c r="B27" s="30"/>
      <c r="C27" s="71" t="str">
        <f t="shared" ca="1" si="2"/>
        <v/>
      </c>
      <c r="D27" s="17" t="s">
        <v>82</v>
      </c>
      <c r="E27" s="17" t="s">
        <v>82</v>
      </c>
      <c r="F27" s="17" t="s">
        <v>82</v>
      </c>
      <c r="G27" s="17" t="s">
        <v>82</v>
      </c>
      <c r="H27" s="17" t="s">
        <v>82</v>
      </c>
      <c r="I27" s="17" t="s">
        <v>82</v>
      </c>
      <c r="J27" s="33" t="s">
        <v>82</v>
      </c>
      <c r="K27" s="17" t="s">
        <v>82</v>
      </c>
      <c r="L27" s="17" t="s">
        <v>121</v>
      </c>
      <c r="M27" s="33" t="s">
        <v>82</v>
      </c>
      <c r="N27" s="17" t="s">
        <v>82</v>
      </c>
      <c r="O27" s="17" t="s">
        <v>121</v>
      </c>
      <c r="P27" s="33" t="s">
        <v>82</v>
      </c>
      <c r="Q27" s="17" t="s">
        <v>82</v>
      </c>
      <c r="R27" s="17" t="s">
        <v>121</v>
      </c>
      <c r="S27" s="17" t="s">
        <v>82</v>
      </c>
      <c r="T27" s="17" t="s">
        <v>82</v>
      </c>
      <c r="U27" s="17" t="s">
        <v>82</v>
      </c>
      <c r="V27" s="17" t="s">
        <v>82</v>
      </c>
      <c r="W27" s="17" t="s">
        <v>82</v>
      </c>
      <c r="X27" s="17" t="s">
        <v>82</v>
      </c>
      <c r="Y27" s="17" t="s">
        <v>82</v>
      </c>
      <c r="Z27" s="17" t="s">
        <v>82</v>
      </c>
      <c r="AA27" s="17" t="s">
        <v>82</v>
      </c>
      <c r="AB27" s="17" t="s">
        <v>82</v>
      </c>
      <c r="AC27" s="17" t="s">
        <v>82</v>
      </c>
      <c r="AD27" s="17" t="s">
        <v>82</v>
      </c>
      <c r="AE27" s="17" t="s">
        <v>82</v>
      </c>
      <c r="AF27" s="17" t="s">
        <v>82</v>
      </c>
      <c r="AG27" s="17" t="s">
        <v>82</v>
      </c>
      <c r="AH27" s="17" t="s">
        <v>82</v>
      </c>
      <c r="AI27" s="17" t="s">
        <v>82</v>
      </c>
      <c r="AJ27" s="17" t="s">
        <v>82</v>
      </c>
      <c r="AK27" s="17" t="s">
        <v>82</v>
      </c>
      <c r="AL27" s="17" t="s">
        <v>82</v>
      </c>
      <c r="AM27" s="17" t="s">
        <v>82</v>
      </c>
      <c r="AN27" s="17" t="s">
        <v>82</v>
      </c>
      <c r="AO27" s="17" t="s">
        <v>121</v>
      </c>
      <c r="AP27" s="17" t="s">
        <v>82</v>
      </c>
      <c r="AQ27" s="17" t="s">
        <v>82</v>
      </c>
      <c r="AR27" s="17" t="s">
        <v>121</v>
      </c>
      <c r="AS27" s="17" t="s">
        <v>82</v>
      </c>
      <c r="AT27" s="17" t="s">
        <v>82</v>
      </c>
      <c r="AU27" s="17" t="s">
        <v>121</v>
      </c>
      <c r="AV27" s="17" t="s">
        <v>82</v>
      </c>
      <c r="AW27" s="17" t="s">
        <v>82</v>
      </c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75" t="str">
        <f t="shared" ca="1" si="1"/>
        <v>nicht versichert</v>
      </c>
      <c r="CZ27" s="17"/>
      <c r="DA27" s="75" t="str">
        <f t="shared" ca="1" si="0"/>
        <v>nicht versichert</v>
      </c>
      <c r="EW27" s="19"/>
      <c r="EX27" s="20"/>
      <c r="EY27" s="21"/>
      <c r="EZ27" s="20"/>
      <c r="FA27" s="21"/>
      <c r="FB27" s="20"/>
      <c r="FC27" s="21"/>
      <c r="FD27" s="20"/>
      <c r="FE27" s="21"/>
      <c r="FF27" s="20"/>
      <c r="FG27" s="21"/>
      <c r="FH27" s="20"/>
      <c r="FI27" s="21"/>
      <c r="FJ27" s="20"/>
      <c r="FK27" s="21"/>
      <c r="FL27" s="20"/>
      <c r="FM27" s="21"/>
      <c r="FN27" s="20"/>
      <c r="FO27" s="21"/>
      <c r="FP27" s="20"/>
      <c r="FQ27" s="21"/>
      <c r="FR27" s="20"/>
      <c r="FS27" s="21"/>
      <c r="FT27" s="20"/>
      <c r="FU27" s="21"/>
      <c r="FV27" s="20"/>
      <c r="FW27" s="21"/>
      <c r="FX27" s="20"/>
      <c r="FY27" s="21"/>
      <c r="FZ27" s="22"/>
      <c r="GA27" s="22"/>
      <c r="GB27" s="22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</row>
    <row r="28" spans="1:205" ht="52.5" customHeight="1">
      <c r="A28" s="15" t="s">
        <v>283</v>
      </c>
      <c r="B28" s="16" t="s">
        <v>279</v>
      </c>
      <c r="C28" s="71" t="str">
        <f t="shared" ca="1" si="2"/>
        <v/>
      </c>
      <c r="D28" s="17" t="s">
        <v>82</v>
      </c>
      <c r="E28" s="17" t="s">
        <v>82</v>
      </c>
      <c r="F28" s="17" t="s">
        <v>82</v>
      </c>
      <c r="G28" s="17" t="s">
        <v>82</v>
      </c>
      <c r="H28" s="17" t="s">
        <v>82</v>
      </c>
      <c r="I28" s="17" t="s">
        <v>126</v>
      </c>
      <c r="J28" s="17" t="s">
        <v>126</v>
      </c>
      <c r="K28" s="17" t="s">
        <v>126</v>
      </c>
      <c r="L28" s="17" t="s">
        <v>126</v>
      </c>
      <c r="M28" s="17" t="s">
        <v>126</v>
      </c>
      <c r="N28" s="17" t="s">
        <v>126</v>
      </c>
      <c r="O28" s="17" t="s">
        <v>126</v>
      </c>
      <c r="P28" s="17" t="s">
        <v>126</v>
      </c>
      <c r="Q28" s="17" t="s">
        <v>126</v>
      </c>
      <c r="R28" s="17" t="s">
        <v>125</v>
      </c>
      <c r="S28" s="17" t="s">
        <v>124</v>
      </c>
      <c r="T28" s="17" t="s">
        <v>124</v>
      </c>
      <c r="U28" s="17" t="s">
        <v>82</v>
      </c>
      <c r="V28" s="17" t="s">
        <v>82</v>
      </c>
      <c r="W28" s="17" t="s">
        <v>82</v>
      </c>
      <c r="X28" s="17" t="s">
        <v>82</v>
      </c>
      <c r="Y28" s="17" t="s">
        <v>82</v>
      </c>
      <c r="Z28" s="17" t="s">
        <v>82</v>
      </c>
      <c r="AA28" s="17" t="s">
        <v>82</v>
      </c>
      <c r="AB28" s="17" t="s">
        <v>82</v>
      </c>
      <c r="AC28" s="17" t="s">
        <v>82</v>
      </c>
      <c r="AD28" s="17" t="s">
        <v>82</v>
      </c>
      <c r="AE28" s="17" t="s">
        <v>82</v>
      </c>
      <c r="AF28" s="17" t="s">
        <v>82</v>
      </c>
      <c r="AG28" s="17" t="s">
        <v>82</v>
      </c>
      <c r="AH28" s="17" t="s">
        <v>82</v>
      </c>
      <c r="AI28" s="17" t="s">
        <v>82</v>
      </c>
      <c r="AJ28" s="17" t="s">
        <v>82</v>
      </c>
      <c r="AK28" s="17" t="s">
        <v>82</v>
      </c>
      <c r="AL28" s="17" t="s">
        <v>124</v>
      </c>
      <c r="AM28" s="17" t="s">
        <v>124</v>
      </c>
      <c r="AN28" s="17" t="s">
        <v>124</v>
      </c>
      <c r="AO28" s="17" t="s">
        <v>124</v>
      </c>
      <c r="AP28" s="17" t="s">
        <v>124</v>
      </c>
      <c r="AQ28" s="17" t="s">
        <v>124</v>
      </c>
      <c r="AR28" s="17" t="s">
        <v>124</v>
      </c>
      <c r="AS28" s="17" t="s">
        <v>124</v>
      </c>
      <c r="AT28" s="17" t="s">
        <v>124</v>
      </c>
      <c r="AU28" s="17" t="s">
        <v>125</v>
      </c>
      <c r="AV28" s="17" t="s">
        <v>124</v>
      </c>
      <c r="AW28" s="17" t="s">
        <v>124</v>
      </c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75" t="str">
        <f t="shared" ca="1" si="1"/>
        <v>ja
bis max. 500 EUR</v>
      </c>
      <c r="CZ28" s="17"/>
      <c r="DA28" s="75" t="str">
        <f t="shared" ca="1" si="0"/>
        <v>ja
bis max. 500 EUR</v>
      </c>
      <c r="EW28" s="19"/>
      <c r="EX28" s="20"/>
      <c r="EY28" s="21"/>
      <c r="EZ28" s="20"/>
      <c r="FA28" s="21"/>
      <c r="FB28" s="20"/>
      <c r="FC28" s="21"/>
      <c r="FD28" s="20"/>
      <c r="FE28" s="21"/>
      <c r="FF28" s="20"/>
      <c r="FG28" s="21"/>
      <c r="FH28" s="20"/>
      <c r="FI28" s="21"/>
      <c r="FJ28" s="20"/>
      <c r="FK28" s="21"/>
      <c r="FL28" s="20"/>
      <c r="FM28" s="21"/>
      <c r="FN28" s="20"/>
      <c r="FO28" s="21"/>
      <c r="FP28" s="20"/>
      <c r="FQ28" s="21"/>
      <c r="FR28" s="20"/>
      <c r="FS28" s="21"/>
      <c r="FT28" s="20"/>
      <c r="FU28" s="21"/>
      <c r="FV28" s="20"/>
      <c r="FW28" s="21"/>
      <c r="FX28" s="20"/>
      <c r="FY28" s="21"/>
      <c r="FZ28" s="22"/>
      <c r="GA28" s="22"/>
      <c r="GB28" s="22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</row>
    <row r="29" spans="1:205" ht="55.5" customHeight="1">
      <c r="A29" s="38" t="s">
        <v>127</v>
      </c>
      <c r="B29" s="16" t="s">
        <v>279</v>
      </c>
      <c r="C29" s="71" t="str">
        <f t="shared" ca="1" si="2"/>
        <v/>
      </c>
      <c r="D29" s="17" t="s">
        <v>82</v>
      </c>
      <c r="E29" s="17" t="s">
        <v>82</v>
      </c>
      <c r="F29" s="17" t="s">
        <v>82</v>
      </c>
      <c r="G29" s="17" t="s">
        <v>82</v>
      </c>
      <c r="H29" s="17" t="s">
        <v>82</v>
      </c>
      <c r="I29" s="17" t="s">
        <v>82</v>
      </c>
      <c r="J29" s="17" t="s">
        <v>82</v>
      </c>
      <c r="K29" s="17" t="s">
        <v>82</v>
      </c>
      <c r="L29" s="17" t="s">
        <v>82</v>
      </c>
      <c r="M29" s="17" t="s">
        <v>82</v>
      </c>
      <c r="N29" s="17" t="s">
        <v>82</v>
      </c>
      <c r="O29" s="17" t="s">
        <v>82</v>
      </c>
      <c r="P29" s="17" t="s">
        <v>82</v>
      </c>
      <c r="Q29" s="17" t="s">
        <v>82</v>
      </c>
      <c r="R29" s="17" t="s">
        <v>125</v>
      </c>
      <c r="S29" s="17" t="s">
        <v>82</v>
      </c>
      <c r="T29" s="17" t="s">
        <v>82</v>
      </c>
      <c r="U29" s="17" t="s">
        <v>82</v>
      </c>
      <c r="V29" s="17" t="s">
        <v>82</v>
      </c>
      <c r="W29" s="17" t="s">
        <v>82</v>
      </c>
      <c r="X29" s="17" t="s">
        <v>82</v>
      </c>
      <c r="Y29" s="17" t="s">
        <v>82</v>
      </c>
      <c r="Z29" s="17" t="s">
        <v>82</v>
      </c>
      <c r="AA29" s="17" t="s">
        <v>82</v>
      </c>
      <c r="AB29" s="17" t="s">
        <v>82</v>
      </c>
      <c r="AC29" s="17" t="s">
        <v>82</v>
      </c>
      <c r="AD29" s="17" t="s">
        <v>82</v>
      </c>
      <c r="AE29" s="17" t="s">
        <v>82</v>
      </c>
      <c r="AF29" s="17" t="s">
        <v>82</v>
      </c>
      <c r="AG29" s="17" t="s">
        <v>82</v>
      </c>
      <c r="AH29" s="17" t="s">
        <v>82</v>
      </c>
      <c r="AI29" s="17" t="s">
        <v>82</v>
      </c>
      <c r="AJ29" s="17" t="s">
        <v>82</v>
      </c>
      <c r="AK29" s="17" t="s">
        <v>82</v>
      </c>
      <c r="AL29" s="17" t="s">
        <v>82</v>
      </c>
      <c r="AM29" s="17" t="s">
        <v>82</v>
      </c>
      <c r="AN29" s="17" t="s">
        <v>82</v>
      </c>
      <c r="AO29" s="17" t="s">
        <v>82</v>
      </c>
      <c r="AP29" s="17" t="s">
        <v>82</v>
      </c>
      <c r="AQ29" s="17" t="s">
        <v>82</v>
      </c>
      <c r="AR29" s="17" t="s">
        <v>82</v>
      </c>
      <c r="AS29" s="17" t="s">
        <v>82</v>
      </c>
      <c r="AT29" s="17" t="s">
        <v>82</v>
      </c>
      <c r="AU29" s="17" t="s">
        <v>125</v>
      </c>
      <c r="AV29" s="17" t="s">
        <v>82</v>
      </c>
      <c r="AW29" s="17" t="s">
        <v>82</v>
      </c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75" t="str">
        <f t="shared" ca="1" si="1"/>
        <v>nicht versichert</v>
      </c>
      <c r="CZ29" s="17"/>
      <c r="DA29" s="75" t="str">
        <f t="shared" ca="1" si="0"/>
        <v>nicht versichert</v>
      </c>
      <c r="EW29" s="19"/>
      <c r="EX29" s="20"/>
      <c r="EY29" s="21"/>
      <c r="EZ29" s="20"/>
      <c r="FA29" s="21"/>
      <c r="FB29" s="20"/>
      <c r="FC29" s="21"/>
      <c r="FD29" s="20"/>
      <c r="FE29" s="21"/>
      <c r="FF29" s="20"/>
      <c r="FG29" s="21"/>
      <c r="FH29" s="20"/>
      <c r="FI29" s="21"/>
      <c r="FJ29" s="20"/>
      <c r="FK29" s="21"/>
      <c r="FL29" s="20"/>
      <c r="FM29" s="21"/>
      <c r="FN29" s="20"/>
      <c r="FO29" s="21"/>
      <c r="FP29" s="20"/>
      <c r="FQ29" s="21"/>
      <c r="FR29" s="20"/>
      <c r="FS29" s="21"/>
      <c r="FT29" s="20"/>
      <c r="FU29" s="21"/>
      <c r="FV29" s="20"/>
      <c r="FW29" s="21"/>
      <c r="FX29" s="20"/>
      <c r="FY29" s="21"/>
      <c r="FZ29" s="22"/>
      <c r="GA29" s="22"/>
      <c r="GB29" s="22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</row>
    <row r="30" spans="1:205" ht="31.5">
      <c r="A30" s="15" t="s">
        <v>128</v>
      </c>
      <c r="B30" s="30"/>
      <c r="C30" s="71" t="str">
        <f t="shared" ca="1" si="2"/>
        <v/>
      </c>
      <c r="D30" s="17" t="s">
        <v>121</v>
      </c>
      <c r="E30" s="17" t="s">
        <v>121</v>
      </c>
      <c r="F30" s="17" t="s">
        <v>121</v>
      </c>
      <c r="G30" s="17" t="s">
        <v>121</v>
      </c>
      <c r="H30" s="17" t="s">
        <v>121</v>
      </c>
      <c r="I30" s="17" t="s">
        <v>121</v>
      </c>
      <c r="J30" s="33" t="s">
        <v>121</v>
      </c>
      <c r="K30" s="17" t="s">
        <v>121</v>
      </c>
      <c r="L30" s="33" t="s">
        <v>121</v>
      </c>
      <c r="M30" s="33" t="s">
        <v>121</v>
      </c>
      <c r="N30" s="17" t="s">
        <v>121</v>
      </c>
      <c r="O30" s="33" t="s">
        <v>121</v>
      </c>
      <c r="P30" s="33" t="s">
        <v>121</v>
      </c>
      <c r="Q30" s="17" t="s">
        <v>121</v>
      </c>
      <c r="R30" s="17" t="s">
        <v>121</v>
      </c>
      <c r="S30" s="17" t="s">
        <v>121</v>
      </c>
      <c r="T30" s="17" t="s">
        <v>121</v>
      </c>
      <c r="U30" s="17" t="s">
        <v>82</v>
      </c>
      <c r="V30" s="17" t="s">
        <v>82</v>
      </c>
      <c r="W30" s="17" t="s">
        <v>82</v>
      </c>
      <c r="X30" s="17" t="s">
        <v>82</v>
      </c>
      <c r="Y30" s="17" t="s">
        <v>82</v>
      </c>
      <c r="Z30" s="17" t="s">
        <v>82</v>
      </c>
      <c r="AA30" s="17" t="s">
        <v>82</v>
      </c>
      <c r="AB30" s="17" t="s">
        <v>82</v>
      </c>
      <c r="AC30" s="17" t="s">
        <v>82</v>
      </c>
      <c r="AD30" s="17" t="s">
        <v>82</v>
      </c>
      <c r="AE30" s="17" t="s">
        <v>82</v>
      </c>
      <c r="AF30" s="17" t="s">
        <v>121</v>
      </c>
      <c r="AG30" s="17" t="s">
        <v>121</v>
      </c>
      <c r="AH30" s="17" t="s">
        <v>121</v>
      </c>
      <c r="AI30" s="17" t="s">
        <v>121</v>
      </c>
      <c r="AJ30" s="17" t="s">
        <v>121</v>
      </c>
      <c r="AK30" s="17" t="s">
        <v>121</v>
      </c>
      <c r="AL30" s="17" t="s">
        <v>121</v>
      </c>
      <c r="AM30" s="17" t="s">
        <v>121</v>
      </c>
      <c r="AN30" s="17" t="s">
        <v>121</v>
      </c>
      <c r="AO30" s="17" t="s">
        <v>121</v>
      </c>
      <c r="AP30" s="17" t="s">
        <v>121</v>
      </c>
      <c r="AQ30" s="17" t="s">
        <v>121</v>
      </c>
      <c r="AR30" s="17" t="s">
        <v>121</v>
      </c>
      <c r="AS30" s="17" t="s">
        <v>121</v>
      </c>
      <c r="AT30" s="17" t="s">
        <v>121</v>
      </c>
      <c r="AU30" s="17" t="s">
        <v>121</v>
      </c>
      <c r="AV30" s="17" t="s">
        <v>121</v>
      </c>
      <c r="AW30" s="17" t="s">
        <v>121</v>
      </c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75" t="str">
        <f t="shared" ca="1" si="1"/>
        <v>ja</v>
      </c>
      <c r="CZ30" s="17"/>
      <c r="DA30" s="75" t="str">
        <f t="shared" ca="1" si="0"/>
        <v>ja</v>
      </c>
      <c r="EW30" s="19"/>
      <c r="EX30" s="20"/>
      <c r="EY30" s="21"/>
      <c r="EZ30" s="20"/>
      <c r="FA30" s="21"/>
      <c r="FB30" s="20"/>
      <c r="FC30" s="21"/>
      <c r="FD30" s="20"/>
      <c r="FE30" s="21"/>
      <c r="FF30" s="20"/>
      <c r="FG30" s="21"/>
      <c r="FH30" s="20"/>
      <c r="FI30" s="21"/>
      <c r="FJ30" s="20"/>
      <c r="FK30" s="21"/>
      <c r="FL30" s="20"/>
      <c r="FM30" s="21"/>
      <c r="FN30" s="20"/>
      <c r="FO30" s="21"/>
      <c r="FP30" s="20"/>
      <c r="FQ30" s="21"/>
      <c r="FR30" s="20"/>
      <c r="FS30" s="21"/>
      <c r="FT30" s="20"/>
      <c r="FU30" s="21"/>
      <c r="FV30" s="20"/>
      <c r="FW30" s="21"/>
      <c r="FX30" s="20"/>
      <c r="FY30" s="21"/>
      <c r="FZ30" s="22"/>
      <c r="GA30" s="22"/>
      <c r="GB30" s="22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</row>
    <row r="31" spans="1:205" ht="38.25">
      <c r="A31" s="15" t="s">
        <v>129</v>
      </c>
      <c r="B31" s="30"/>
      <c r="C31" s="71" t="str">
        <f t="shared" ca="1" si="2"/>
        <v/>
      </c>
      <c r="D31" s="39" t="s">
        <v>121</v>
      </c>
      <c r="E31" s="39" t="s">
        <v>121</v>
      </c>
      <c r="F31" s="39" t="s">
        <v>121</v>
      </c>
      <c r="G31" s="39" t="s">
        <v>121</v>
      </c>
      <c r="H31" s="39" t="s">
        <v>121</v>
      </c>
      <c r="I31" s="39" t="s">
        <v>121</v>
      </c>
      <c r="J31" s="39" t="s">
        <v>121</v>
      </c>
      <c r="K31" s="39" t="s">
        <v>121</v>
      </c>
      <c r="L31" s="39" t="s">
        <v>121</v>
      </c>
      <c r="M31" s="39" t="s">
        <v>121</v>
      </c>
      <c r="N31" s="39" t="s">
        <v>121</v>
      </c>
      <c r="O31" s="39" t="s">
        <v>121</v>
      </c>
      <c r="P31" s="39" t="s">
        <v>121</v>
      </c>
      <c r="Q31" s="39" t="s">
        <v>121</v>
      </c>
      <c r="R31" s="39" t="s">
        <v>121</v>
      </c>
      <c r="S31" s="39" t="s">
        <v>121</v>
      </c>
      <c r="T31" s="39" t="s">
        <v>121</v>
      </c>
      <c r="U31" s="17" t="s">
        <v>82</v>
      </c>
      <c r="V31" s="17" t="s">
        <v>82</v>
      </c>
      <c r="W31" s="17" t="s">
        <v>82</v>
      </c>
      <c r="X31" s="17" t="s">
        <v>82</v>
      </c>
      <c r="Y31" s="17" t="s">
        <v>82</v>
      </c>
      <c r="Z31" s="17" t="s">
        <v>82</v>
      </c>
      <c r="AA31" s="17" t="s">
        <v>82</v>
      </c>
      <c r="AB31" s="17" t="s">
        <v>82</v>
      </c>
      <c r="AC31" s="17" t="s">
        <v>82</v>
      </c>
      <c r="AD31" s="17" t="s">
        <v>82</v>
      </c>
      <c r="AE31" s="17" t="s">
        <v>82</v>
      </c>
      <c r="AF31" s="17" t="s">
        <v>130</v>
      </c>
      <c r="AG31" s="17" t="s">
        <v>130</v>
      </c>
      <c r="AH31" s="17" t="s">
        <v>130</v>
      </c>
      <c r="AI31" s="17" t="s">
        <v>130</v>
      </c>
      <c r="AJ31" s="17" t="s">
        <v>130</v>
      </c>
      <c r="AK31" s="17" t="s">
        <v>130</v>
      </c>
      <c r="AL31" s="17" t="s">
        <v>130</v>
      </c>
      <c r="AM31" s="17" t="s">
        <v>130</v>
      </c>
      <c r="AN31" s="17" t="s">
        <v>130</v>
      </c>
      <c r="AO31" s="17" t="s">
        <v>130</v>
      </c>
      <c r="AP31" s="17" t="s">
        <v>130</v>
      </c>
      <c r="AQ31" s="17" t="s">
        <v>130</v>
      </c>
      <c r="AR31" s="17" t="s">
        <v>130</v>
      </c>
      <c r="AS31" s="17" t="s">
        <v>130</v>
      </c>
      <c r="AT31" s="17" t="s">
        <v>130</v>
      </c>
      <c r="AU31" s="17" t="s">
        <v>130</v>
      </c>
      <c r="AV31" s="17" t="s">
        <v>130</v>
      </c>
      <c r="AW31" s="17" t="s">
        <v>130</v>
      </c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75" t="str">
        <f t="shared" ca="1" si="1"/>
        <v xml:space="preserve">ja
wenn Immo vereinbart
</v>
      </c>
      <c r="CZ31" s="17"/>
      <c r="DA31" s="75" t="str">
        <f t="shared" ca="1" si="0"/>
        <v xml:space="preserve">ja
wenn Immo vereinbart
</v>
      </c>
      <c r="EW31" s="19"/>
      <c r="EX31" s="20"/>
      <c r="EY31" s="21"/>
      <c r="EZ31" s="20"/>
      <c r="FA31" s="21"/>
      <c r="FB31" s="20"/>
      <c r="FC31" s="21"/>
      <c r="FD31" s="20"/>
      <c r="FE31" s="21"/>
      <c r="FF31" s="20"/>
      <c r="FG31" s="21"/>
      <c r="FH31" s="20"/>
      <c r="FI31" s="21"/>
      <c r="FJ31" s="20"/>
      <c r="FK31" s="21"/>
      <c r="FL31" s="20"/>
      <c r="FM31" s="21"/>
      <c r="FN31" s="20"/>
      <c r="FO31" s="21"/>
      <c r="FP31" s="20"/>
      <c r="FQ31" s="21"/>
      <c r="FR31" s="20"/>
      <c r="FS31" s="21"/>
      <c r="FT31" s="20"/>
      <c r="FU31" s="21"/>
      <c r="FV31" s="20"/>
      <c r="FW31" s="21"/>
      <c r="FX31" s="20"/>
      <c r="FY31" s="21"/>
      <c r="FZ31" s="22"/>
      <c r="GA31" s="22"/>
      <c r="GB31" s="22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</row>
    <row r="32" spans="1:205" ht="30" customHeight="1">
      <c r="A32" s="15" t="s">
        <v>131</v>
      </c>
      <c r="B32" s="30"/>
      <c r="C32" s="71" t="str">
        <f t="shared" ca="1" si="2"/>
        <v xml:space="preserve">ja </v>
      </c>
      <c r="D32" s="39" t="s">
        <v>121</v>
      </c>
      <c r="E32" s="39" t="s">
        <v>121</v>
      </c>
      <c r="F32" s="39" t="s">
        <v>121</v>
      </c>
      <c r="G32" s="39" t="s">
        <v>121</v>
      </c>
      <c r="H32" s="39" t="s">
        <v>121</v>
      </c>
      <c r="I32" s="39" t="s">
        <v>121</v>
      </c>
      <c r="J32" s="39" t="s">
        <v>121</v>
      </c>
      <c r="K32" s="39" t="s">
        <v>121</v>
      </c>
      <c r="L32" s="39" t="s">
        <v>121</v>
      </c>
      <c r="M32" s="39" t="s">
        <v>121</v>
      </c>
      <c r="N32" s="39" t="s">
        <v>121</v>
      </c>
      <c r="O32" s="39" t="s">
        <v>121</v>
      </c>
      <c r="P32" s="39" t="s">
        <v>121</v>
      </c>
      <c r="Q32" s="39" t="s">
        <v>121</v>
      </c>
      <c r="R32" s="39" t="s">
        <v>121</v>
      </c>
      <c r="S32" s="39" t="s">
        <v>121</v>
      </c>
      <c r="T32" s="39" t="s">
        <v>121</v>
      </c>
      <c r="U32" s="17" t="s">
        <v>82</v>
      </c>
      <c r="V32" s="17" t="s">
        <v>82</v>
      </c>
      <c r="W32" s="17" t="s">
        <v>82</v>
      </c>
      <c r="X32" s="17" t="s">
        <v>82</v>
      </c>
      <c r="Y32" s="17" t="s">
        <v>82</v>
      </c>
      <c r="Z32" s="17" t="s">
        <v>82</v>
      </c>
      <c r="AA32" s="17" t="s">
        <v>82</v>
      </c>
      <c r="AB32" s="17" t="s">
        <v>82</v>
      </c>
      <c r="AC32" s="17" t="s">
        <v>82</v>
      </c>
      <c r="AD32" s="17" t="s">
        <v>82</v>
      </c>
      <c r="AE32" s="17" t="s">
        <v>82</v>
      </c>
      <c r="AF32" s="39" t="s">
        <v>121</v>
      </c>
      <c r="AG32" s="39" t="s">
        <v>121</v>
      </c>
      <c r="AH32" s="39" t="s">
        <v>121</v>
      </c>
      <c r="AI32" s="39" t="s">
        <v>121</v>
      </c>
      <c r="AJ32" s="39" t="s">
        <v>121</v>
      </c>
      <c r="AK32" s="39" t="s">
        <v>121</v>
      </c>
      <c r="AL32" s="39" t="s">
        <v>121</v>
      </c>
      <c r="AM32" s="39" t="s">
        <v>121</v>
      </c>
      <c r="AN32" s="39" t="s">
        <v>121</v>
      </c>
      <c r="AO32" s="39" t="s">
        <v>121</v>
      </c>
      <c r="AP32" s="39" t="s">
        <v>121</v>
      </c>
      <c r="AQ32" s="39" t="s">
        <v>121</v>
      </c>
      <c r="AR32" s="39" t="s">
        <v>121</v>
      </c>
      <c r="AS32" s="39" t="s">
        <v>121</v>
      </c>
      <c r="AT32" s="39" t="s">
        <v>121</v>
      </c>
      <c r="AU32" s="33" t="s">
        <v>236</v>
      </c>
      <c r="AV32" s="33" t="s">
        <v>235</v>
      </c>
      <c r="AW32" s="33" t="s">
        <v>234</v>
      </c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75" t="str">
        <f t="shared" ca="1" si="1"/>
        <v>ja</v>
      </c>
      <c r="CZ32" s="33"/>
      <c r="DA32" s="75" t="str">
        <f t="shared" ca="1" si="0"/>
        <v>ja                                                                                                                       (im Verkehrs-RS ohne Wartezeit)</v>
      </c>
      <c r="EW32" s="19"/>
      <c r="EX32" s="20"/>
      <c r="EY32" s="21"/>
      <c r="EZ32" s="20"/>
      <c r="FA32" s="21"/>
      <c r="FB32" s="20"/>
      <c r="FC32" s="21"/>
      <c r="FD32" s="20"/>
      <c r="FE32" s="21"/>
      <c r="FF32" s="20"/>
      <c r="FG32" s="21"/>
      <c r="FH32" s="20"/>
      <c r="FI32" s="21"/>
      <c r="FJ32" s="20"/>
      <c r="FK32" s="21"/>
      <c r="FL32" s="20"/>
      <c r="FM32" s="21"/>
      <c r="FN32" s="20"/>
      <c r="FO32" s="21"/>
      <c r="FP32" s="20"/>
      <c r="FQ32" s="21"/>
      <c r="FR32" s="20"/>
      <c r="FS32" s="21"/>
      <c r="FT32" s="20"/>
      <c r="FU32" s="21"/>
      <c r="FV32" s="20"/>
      <c r="FW32" s="21"/>
      <c r="FX32" s="20"/>
      <c r="FY32" s="21"/>
      <c r="FZ32" s="22"/>
      <c r="GA32" s="22"/>
      <c r="GB32" s="22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</row>
    <row r="33" spans="1:205" ht="83.25" customHeight="1">
      <c r="A33" s="15" t="s">
        <v>254</v>
      </c>
      <c r="B33" s="30"/>
      <c r="C33" s="71" t="str">
        <f t="shared" ca="1" si="2"/>
        <v/>
      </c>
      <c r="D33" s="17" t="s">
        <v>133</v>
      </c>
      <c r="E33" s="40" t="s">
        <v>259</v>
      </c>
      <c r="F33" s="40" t="s">
        <v>259</v>
      </c>
      <c r="G33" s="17" t="s">
        <v>82</v>
      </c>
      <c r="H33" s="17" t="s">
        <v>82</v>
      </c>
      <c r="I33" s="17" t="s">
        <v>82</v>
      </c>
      <c r="J33" s="33" t="s">
        <v>82</v>
      </c>
      <c r="K33" s="17" t="s">
        <v>82</v>
      </c>
      <c r="L33" s="17" t="s">
        <v>237</v>
      </c>
      <c r="M33" s="33" t="s">
        <v>82</v>
      </c>
      <c r="N33" s="17" t="s">
        <v>82</v>
      </c>
      <c r="O33" s="17" t="s">
        <v>132</v>
      </c>
      <c r="P33" s="33" t="s">
        <v>82</v>
      </c>
      <c r="Q33" s="17" t="s">
        <v>82</v>
      </c>
      <c r="R33" s="17" t="s">
        <v>132</v>
      </c>
      <c r="S33" s="17" t="s">
        <v>82</v>
      </c>
      <c r="T33" s="17" t="s">
        <v>82</v>
      </c>
      <c r="U33" s="17" t="s">
        <v>82</v>
      </c>
      <c r="V33" s="17" t="s">
        <v>82</v>
      </c>
      <c r="W33" s="17" t="s">
        <v>82</v>
      </c>
      <c r="X33" s="17" t="s">
        <v>82</v>
      </c>
      <c r="Y33" s="17" t="s">
        <v>82</v>
      </c>
      <c r="Z33" s="17" t="s">
        <v>82</v>
      </c>
      <c r="AA33" s="17" t="s">
        <v>82</v>
      </c>
      <c r="AB33" s="17" t="s">
        <v>82</v>
      </c>
      <c r="AC33" s="17" t="s">
        <v>82</v>
      </c>
      <c r="AD33" s="17" t="s">
        <v>82</v>
      </c>
      <c r="AE33" s="17" t="s">
        <v>82</v>
      </c>
      <c r="AF33" s="17" t="s">
        <v>133</v>
      </c>
      <c r="AG33" s="17" t="s">
        <v>278</v>
      </c>
      <c r="AH33" s="17" t="s">
        <v>278</v>
      </c>
      <c r="AI33" s="17" t="s">
        <v>82</v>
      </c>
      <c r="AJ33" s="17" t="s">
        <v>82</v>
      </c>
      <c r="AK33" s="17" t="s">
        <v>82</v>
      </c>
      <c r="AL33" s="17" t="s">
        <v>82</v>
      </c>
      <c r="AM33" s="17" t="s">
        <v>82</v>
      </c>
      <c r="AN33" s="17" t="s">
        <v>82</v>
      </c>
      <c r="AO33" s="17" t="s">
        <v>238</v>
      </c>
      <c r="AP33" s="17" t="s">
        <v>82</v>
      </c>
      <c r="AQ33" s="17" t="s">
        <v>82</v>
      </c>
      <c r="AR33" s="17" t="s">
        <v>132</v>
      </c>
      <c r="AS33" s="17" t="s">
        <v>82</v>
      </c>
      <c r="AT33" s="17" t="s">
        <v>82</v>
      </c>
      <c r="AU33" s="17" t="s">
        <v>132</v>
      </c>
      <c r="AV33" s="17" t="s">
        <v>82</v>
      </c>
      <c r="AW33" s="17" t="s">
        <v>82</v>
      </c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75" t="str">
        <f t="shared" ca="1" si="1"/>
        <v>nicht versichert</v>
      </c>
      <c r="CZ33" s="17"/>
      <c r="DA33" s="75" t="str">
        <f t="shared" ca="1" si="0"/>
        <v>nicht versichert</v>
      </c>
      <c r="EW33" s="19"/>
      <c r="EX33" s="17"/>
      <c r="EY33" s="21"/>
      <c r="EZ33" s="40"/>
      <c r="FA33" s="21"/>
      <c r="FB33" s="20"/>
      <c r="FC33" s="21"/>
      <c r="FD33" s="20"/>
      <c r="FE33" s="21"/>
      <c r="FF33" s="20"/>
      <c r="FG33" s="21"/>
      <c r="FH33" s="20"/>
      <c r="FI33" s="21"/>
      <c r="FJ33" s="20"/>
      <c r="FK33" s="21"/>
      <c r="FL33" s="20"/>
      <c r="FM33" s="21"/>
      <c r="FN33" s="20"/>
      <c r="FO33" s="21"/>
      <c r="FP33" s="20"/>
      <c r="FQ33" s="21"/>
      <c r="FR33" s="20"/>
      <c r="FS33" s="21"/>
      <c r="FT33" s="20"/>
      <c r="FU33" s="21"/>
      <c r="FV33" s="20"/>
      <c r="FW33" s="21"/>
      <c r="FX33" s="20"/>
      <c r="FY33" s="21"/>
      <c r="FZ33" s="22"/>
      <c r="GA33" s="22"/>
      <c r="GB33" s="22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</row>
    <row r="34" spans="1:205" ht="81" customHeight="1">
      <c r="A34" s="15" t="s">
        <v>134</v>
      </c>
      <c r="B34" s="30"/>
      <c r="C34" s="71" t="str">
        <f t="shared" ca="1" si="2"/>
        <v xml:space="preserve">ja </v>
      </c>
      <c r="D34" s="17" t="s">
        <v>121</v>
      </c>
      <c r="E34" s="17" t="s">
        <v>121</v>
      </c>
      <c r="F34" s="17" t="s">
        <v>121</v>
      </c>
      <c r="G34" s="17" t="s">
        <v>121</v>
      </c>
      <c r="H34" s="17" t="s">
        <v>121</v>
      </c>
      <c r="I34" s="17" t="s">
        <v>121</v>
      </c>
      <c r="J34" s="17" t="s">
        <v>136</v>
      </c>
      <c r="K34" s="17" t="s">
        <v>121</v>
      </c>
      <c r="L34" s="17" t="s">
        <v>136</v>
      </c>
      <c r="M34" s="17" t="s">
        <v>136</v>
      </c>
      <c r="N34" s="17" t="s">
        <v>121</v>
      </c>
      <c r="O34" s="17" t="s">
        <v>137</v>
      </c>
      <c r="P34" s="17" t="s">
        <v>136</v>
      </c>
      <c r="Q34" s="17" t="s">
        <v>138</v>
      </c>
      <c r="R34" s="17" t="s">
        <v>137</v>
      </c>
      <c r="S34" s="17" t="s">
        <v>136</v>
      </c>
      <c r="T34" s="17" t="s">
        <v>121</v>
      </c>
      <c r="U34" s="17" t="s">
        <v>82</v>
      </c>
      <c r="V34" s="17" t="s">
        <v>82</v>
      </c>
      <c r="W34" s="17" t="s">
        <v>82</v>
      </c>
      <c r="X34" s="17" t="s">
        <v>82</v>
      </c>
      <c r="Y34" s="17" t="s">
        <v>82</v>
      </c>
      <c r="Z34" s="17" t="s">
        <v>82</v>
      </c>
      <c r="AA34" s="17" t="s">
        <v>82</v>
      </c>
      <c r="AB34" s="17" t="s">
        <v>82</v>
      </c>
      <c r="AC34" s="17" t="s">
        <v>82</v>
      </c>
      <c r="AD34" s="17" t="s">
        <v>82</v>
      </c>
      <c r="AE34" s="17" t="s">
        <v>82</v>
      </c>
      <c r="AF34" s="17" t="s">
        <v>135</v>
      </c>
      <c r="AG34" s="17" t="s">
        <v>135</v>
      </c>
      <c r="AH34" s="17" t="s">
        <v>135</v>
      </c>
      <c r="AI34" s="17" t="s">
        <v>135</v>
      </c>
      <c r="AJ34" s="17" t="s">
        <v>135</v>
      </c>
      <c r="AK34" s="17" t="s">
        <v>135</v>
      </c>
      <c r="AL34" s="17" t="s">
        <v>135</v>
      </c>
      <c r="AM34" s="17" t="s">
        <v>135</v>
      </c>
      <c r="AN34" s="17" t="s">
        <v>135</v>
      </c>
      <c r="AO34" s="17" t="s">
        <v>135</v>
      </c>
      <c r="AP34" s="17" t="s">
        <v>135</v>
      </c>
      <c r="AQ34" s="17" t="s">
        <v>135</v>
      </c>
      <c r="AR34" s="17" t="s">
        <v>135</v>
      </c>
      <c r="AS34" s="17" t="s">
        <v>135</v>
      </c>
      <c r="AT34" s="17" t="s">
        <v>135</v>
      </c>
      <c r="AU34" s="17" t="s">
        <v>233</v>
      </c>
      <c r="AV34" s="17" t="s">
        <v>232</v>
      </c>
      <c r="AW34" s="17" t="s">
        <v>231</v>
      </c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75" t="str">
        <f t="shared" ca="1" si="1"/>
        <v>nur im Verkehrsbereich</v>
      </c>
      <c r="CZ34" s="17"/>
      <c r="DA34" s="75" t="str">
        <f t="shared" ca="1" si="0"/>
        <v>nur im Verkehrsbereich                                                (ohne Wartezeit)</v>
      </c>
      <c r="EW34" s="19"/>
      <c r="EX34" s="40"/>
      <c r="EY34" s="21"/>
      <c r="EZ34" s="20"/>
      <c r="FA34" s="21"/>
      <c r="FB34" s="20"/>
      <c r="FC34" s="21"/>
      <c r="FD34" s="20"/>
      <c r="FE34" s="21"/>
      <c r="FF34" s="20"/>
      <c r="FG34" s="21"/>
      <c r="FH34" s="20"/>
      <c r="FI34" s="21"/>
      <c r="FJ34" s="20"/>
      <c r="FK34" s="21"/>
      <c r="FL34" s="20"/>
      <c r="FM34" s="21"/>
      <c r="FN34" s="20"/>
      <c r="FO34" s="21"/>
      <c r="FP34" s="20"/>
      <c r="FQ34" s="21"/>
      <c r="FR34" s="20"/>
      <c r="FS34" s="21"/>
      <c r="FT34" s="20"/>
      <c r="FU34" s="21"/>
      <c r="FV34" s="20"/>
      <c r="FW34" s="21"/>
      <c r="FX34" s="20"/>
      <c r="FY34" s="21"/>
      <c r="FZ34" s="22"/>
      <c r="GA34" s="22"/>
      <c r="GB34" s="22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</row>
    <row r="35" spans="1:205" ht="31.5">
      <c r="A35" s="15" t="s">
        <v>139</v>
      </c>
      <c r="B35" s="30"/>
      <c r="C35" s="71" t="str">
        <f t="shared" ca="1" si="2"/>
        <v/>
      </c>
      <c r="D35" s="17" t="s">
        <v>121</v>
      </c>
      <c r="E35" s="17" t="s">
        <v>121</v>
      </c>
      <c r="F35" s="17" t="s">
        <v>121</v>
      </c>
      <c r="G35" s="17" t="s">
        <v>121</v>
      </c>
      <c r="H35" s="17" t="s">
        <v>121</v>
      </c>
      <c r="I35" s="17" t="s">
        <v>121</v>
      </c>
      <c r="J35" s="17" t="s">
        <v>121</v>
      </c>
      <c r="K35" s="17" t="s">
        <v>121</v>
      </c>
      <c r="L35" s="17" t="s">
        <v>121</v>
      </c>
      <c r="M35" s="17" t="s">
        <v>121</v>
      </c>
      <c r="N35" s="17" t="s">
        <v>121</v>
      </c>
      <c r="O35" s="17" t="s">
        <v>121</v>
      </c>
      <c r="P35" s="17" t="s">
        <v>121</v>
      </c>
      <c r="Q35" s="17" t="s">
        <v>121</v>
      </c>
      <c r="R35" s="17" t="s">
        <v>121</v>
      </c>
      <c r="S35" s="17" t="s">
        <v>121</v>
      </c>
      <c r="T35" s="17" t="s">
        <v>121</v>
      </c>
      <c r="U35" s="17" t="s">
        <v>82</v>
      </c>
      <c r="V35" s="17" t="s">
        <v>82</v>
      </c>
      <c r="W35" s="17" t="s">
        <v>82</v>
      </c>
      <c r="X35" s="17" t="s">
        <v>82</v>
      </c>
      <c r="Y35" s="17" t="s">
        <v>82</v>
      </c>
      <c r="Z35" s="17" t="s">
        <v>82</v>
      </c>
      <c r="AA35" s="17" t="s">
        <v>82</v>
      </c>
      <c r="AB35" s="17" t="s">
        <v>82</v>
      </c>
      <c r="AC35" s="17" t="s">
        <v>82</v>
      </c>
      <c r="AD35" s="17" t="s">
        <v>82</v>
      </c>
      <c r="AE35" s="17" t="s">
        <v>82</v>
      </c>
      <c r="AF35" s="17" t="s">
        <v>82</v>
      </c>
      <c r="AG35" s="17" t="s">
        <v>82</v>
      </c>
      <c r="AH35" s="17" t="s">
        <v>82</v>
      </c>
      <c r="AI35" s="17" t="s">
        <v>82</v>
      </c>
      <c r="AJ35" s="17" t="s">
        <v>82</v>
      </c>
      <c r="AK35" s="17" t="s">
        <v>82</v>
      </c>
      <c r="AL35" s="17" t="s">
        <v>82</v>
      </c>
      <c r="AM35" s="17" t="s">
        <v>82</v>
      </c>
      <c r="AN35" s="17" t="s">
        <v>82</v>
      </c>
      <c r="AO35" s="17" t="s">
        <v>121</v>
      </c>
      <c r="AP35" s="17" t="s">
        <v>82</v>
      </c>
      <c r="AQ35" s="17" t="s">
        <v>82</v>
      </c>
      <c r="AR35" s="17" t="s">
        <v>121</v>
      </c>
      <c r="AS35" s="17" t="s">
        <v>82</v>
      </c>
      <c r="AT35" s="17" t="s">
        <v>82</v>
      </c>
      <c r="AU35" s="17" t="s">
        <v>121</v>
      </c>
      <c r="AV35" s="17" t="s">
        <v>82</v>
      </c>
      <c r="AW35" s="17" t="s">
        <v>82</v>
      </c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75" t="str">
        <f t="shared" ca="1" si="1"/>
        <v>nicht versichert</v>
      </c>
      <c r="CZ35" s="17"/>
      <c r="DA35" s="75" t="str">
        <f t="shared" ca="1" si="0"/>
        <v>nicht versichert</v>
      </c>
      <c r="EW35" s="19"/>
      <c r="EX35" s="20"/>
      <c r="EY35" s="21"/>
      <c r="EZ35" s="20"/>
      <c r="FA35" s="21"/>
      <c r="FB35" s="20"/>
      <c r="FC35" s="21"/>
      <c r="FD35" s="20"/>
      <c r="FE35" s="21"/>
      <c r="FF35" s="20"/>
      <c r="FG35" s="21"/>
      <c r="FH35" s="20"/>
      <c r="FI35" s="21"/>
      <c r="FJ35" s="20"/>
      <c r="FK35" s="21"/>
      <c r="FL35" s="20"/>
      <c r="FM35" s="21"/>
      <c r="FN35" s="20"/>
      <c r="FO35" s="21"/>
      <c r="FP35" s="20"/>
      <c r="FQ35" s="21"/>
      <c r="FR35" s="20"/>
      <c r="FS35" s="21"/>
      <c r="FT35" s="20"/>
      <c r="FU35" s="21"/>
      <c r="FV35" s="20"/>
      <c r="FW35" s="21"/>
      <c r="FX35" s="20"/>
      <c r="FY35" s="21"/>
      <c r="FZ35" s="22"/>
      <c r="GA35" s="22"/>
      <c r="GB35" s="22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</row>
    <row r="36" spans="1:205" ht="31.5">
      <c r="A36" s="15" t="s">
        <v>140</v>
      </c>
      <c r="B36" s="30"/>
      <c r="C36" s="71" t="str">
        <f t="shared" ca="1" si="2"/>
        <v xml:space="preserve">ja </v>
      </c>
      <c r="D36" s="17" t="s">
        <v>121</v>
      </c>
      <c r="E36" s="17" t="s">
        <v>121</v>
      </c>
      <c r="F36" s="17" t="s">
        <v>121</v>
      </c>
      <c r="G36" s="17" t="s">
        <v>121</v>
      </c>
      <c r="H36" s="17" t="s">
        <v>121</v>
      </c>
      <c r="I36" s="17" t="s">
        <v>121</v>
      </c>
      <c r="J36" s="17" t="s">
        <v>121</v>
      </c>
      <c r="K36" s="17" t="s">
        <v>121</v>
      </c>
      <c r="L36" s="17" t="s">
        <v>121</v>
      </c>
      <c r="M36" s="17" t="s">
        <v>121</v>
      </c>
      <c r="N36" s="17" t="s">
        <v>121</v>
      </c>
      <c r="O36" s="17" t="s">
        <v>121</v>
      </c>
      <c r="P36" s="17" t="s">
        <v>121</v>
      </c>
      <c r="Q36" s="17" t="s">
        <v>121</v>
      </c>
      <c r="R36" s="17" t="s">
        <v>121</v>
      </c>
      <c r="S36" s="17" t="s">
        <v>121</v>
      </c>
      <c r="T36" s="17" t="s">
        <v>121</v>
      </c>
      <c r="U36" s="17" t="s">
        <v>82</v>
      </c>
      <c r="V36" s="17" t="s">
        <v>82</v>
      </c>
      <c r="W36" s="17" t="s">
        <v>82</v>
      </c>
      <c r="X36" s="17" t="s">
        <v>82</v>
      </c>
      <c r="Y36" s="17" t="s">
        <v>82</v>
      </c>
      <c r="Z36" s="17" t="s">
        <v>82</v>
      </c>
      <c r="AA36" s="17" t="s">
        <v>82</v>
      </c>
      <c r="AB36" s="17" t="s">
        <v>82</v>
      </c>
      <c r="AC36" s="17" t="s">
        <v>82</v>
      </c>
      <c r="AD36" s="17" t="s">
        <v>82</v>
      </c>
      <c r="AE36" s="17" t="s">
        <v>82</v>
      </c>
      <c r="AF36" s="17" t="s">
        <v>82</v>
      </c>
      <c r="AG36" s="17" t="s">
        <v>82</v>
      </c>
      <c r="AH36" s="17" t="s">
        <v>82</v>
      </c>
      <c r="AI36" s="17" t="s">
        <v>82</v>
      </c>
      <c r="AJ36" s="17" t="s">
        <v>82</v>
      </c>
      <c r="AK36" s="17" t="s">
        <v>82</v>
      </c>
      <c r="AL36" s="17" t="s">
        <v>82</v>
      </c>
      <c r="AM36" s="17" t="s">
        <v>82</v>
      </c>
      <c r="AN36" s="17" t="s">
        <v>82</v>
      </c>
      <c r="AO36" s="17" t="s">
        <v>121</v>
      </c>
      <c r="AP36" s="17" t="s">
        <v>82</v>
      </c>
      <c r="AQ36" s="17" t="s">
        <v>82</v>
      </c>
      <c r="AR36" s="17" t="s">
        <v>121</v>
      </c>
      <c r="AS36" s="17" t="s">
        <v>82</v>
      </c>
      <c r="AT36" s="17" t="s">
        <v>82</v>
      </c>
      <c r="AU36" s="17" t="s">
        <v>121</v>
      </c>
      <c r="AV36" s="17" t="s">
        <v>121</v>
      </c>
      <c r="AW36" s="17" t="s">
        <v>82</v>
      </c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75" t="str">
        <f t="shared" ca="1" si="1"/>
        <v>nicht versichert</v>
      </c>
      <c r="CZ36" s="17"/>
      <c r="DA36" s="75" t="str">
        <f t="shared" ca="1" si="0"/>
        <v>ja</v>
      </c>
      <c r="EW36" s="19"/>
      <c r="EX36" s="20"/>
      <c r="EY36" s="21"/>
      <c r="EZ36" s="20"/>
      <c r="FA36" s="21"/>
      <c r="FB36" s="20"/>
      <c r="FC36" s="21"/>
      <c r="FD36" s="20"/>
      <c r="FE36" s="21"/>
      <c r="FF36" s="20"/>
      <c r="FG36" s="21"/>
      <c r="FH36" s="20"/>
      <c r="FI36" s="21"/>
      <c r="FJ36" s="20"/>
      <c r="FK36" s="21"/>
      <c r="FL36" s="20"/>
      <c r="FM36" s="21"/>
      <c r="FN36" s="20"/>
      <c r="FO36" s="21"/>
      <c r="FP36" s="20"/>
      <c r="FQ36" s="21"/>
      <c r="FR36" s="20"/>
      <c r="FS36" s="21"/>
      <c r="FT36" s="20"/>
      <c r="FU36" s="21"/>
      <c r="FV36" s="20"/>
      <c r="FW36" s="21"/>
      <c r="FX36" s="20"/>
      <c r="FY36" s="21"/>
      <c r="FZ36" s="22"/>
      <c r="GA36" s="22"/>
      <c r="GB36" s="22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</row>
    <row r="37" spans="1:205" ht="154.5" customHeight="1">
      <c r="A37" s="83" t="s">
        <v>141</v>
      </c>
      <c r="B37" s="26" t="s">
        <v>142</v>
      </c>
      <c r="C37" s="71" t="str">
        <f t="shared" ca="1" si="2"/>
        <v/>
      </c>
      <c r="D37" s="17" t="s">
        <v>82</v>
      </c>
      <c r="E37" s="40" t="s">
        <v>190</v>
      </c>
      <c r="F37" s="17" t="s">
        <v>121</v>
      </c>
      <c r="G37" s="17" t="s">
        <v>121</v>
      </c>
      <c r="H37" s="17" t="s">
        <v>121</v>
      </c>
      <c r="I37" s="17" t="s">
        <v>121</v>
      </c>
      <c r="J37" s="17" t="s">
        <v>121</v>
      </c>
      <c r="K37" s="17" t="s">
        <v>121</v>
      </c>
      <c r="L37" s="17" t="s">
        <v>144</v>
      </c>
      <c r="M37" s="17" t="s">
        <v>121</v>
      </c>
      <c r="N37" s="17" t="s">
        <v>121</v>
      </c>
      <c r="O37" s="17" t="s">
        <v>148</v>
      </c>
      <c r="P37" s="17" t="s">
        <v>121</v>
      </c>
      <c r="Q37" s="17" t="s">
        <v>121</v>
      </c>
      <c r="R37" s="17" t="s">
        <v>147</v>
      </c>
      <c r="S37" s="17" t="s">
        <v>121</v>
      </c>
      <c r="T37" s="17" t="s">
        <v>121</v>
      </c>
      <c r="U37" s="17" t="s">
        <v>82</v>
      </c>
      <c r="V37" s="17" t="s">
        <v>82</v>
      </c>
      <c r="W37" s="17" t="s">
        <v>82</v>
      </c>
      <c r="X37" s="17" t="s">
        <v>82</v>
      </c>
      <c r="Y37" s="17" t="s">
        <v>82</v>
      </c>
      <c r="Z37" s="17" t="s">
        <v>121</v>
      </c>
      <c r="AA37" s="17" t="s">
        <v>121</v>
      </c>
      <c r="AB37" s="17" t="s">
        <v>121</v>
      </c>
      <c r="AC37" s="17" t="s">
        <v>121</v>
      </c>
      <c r="AD37" s="17" t="s">
        <v>121</v>
      </c>
      <c r="AE37" s="17" t="s">
        <v>121</v>
      </c>
      <c r="AF37" s="17" t="s">
        <v>146</v>
      </c>
      <c r="AG37" s="17" t="s">
        <v>146</v>
      </c>
      <c r="AH37" s="17" t="s">
        <v>121</v>
      </c>
      <c r="AI37" s="17" t="s">
        <v>146</v>
      </c>
      <c r="AJ37" s="17" t="s">
        <v>121</v>
      </c>
      <c r="AK37" s="17" t="s">
        <v>146</v>
      </c>
      <c r="AL37" s="17" t="s">
        <v>121</v>
      </c>
      <c r="AM37" s="17" t="s">
        <v>121</v>
      </c>
      <c r="AN37" s="17" t="s">
        <v>121</v>
      </c>
      <c r="AO37" s="17" t="s">
        <v>145</v>
      </c>
      <c r="AP37" s="17" t="s">
        <v>121</v>
      </c>
      <c r="AQ37" s="17" t="s">
        <v>121</v>
      </c>
      <c r="AR37" s="17" t="s">
        <v>144</v>
      </c>
      <c r="AS37" s="17" t="s">
        <v>121</v>
      </c>
      <c r="AT37" s="17" t="s">
        <v>121</v>
      </c>
      <c r="AU37" s="17" t="s">
        <v>143</v>
      </c>
      <c r="AV37" s="17" t="s">
        <v>121</v>
      </c>
      <c r="AW37" s="17" t="s">
        <v>121</v>
      </c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75" t="str">
        <f t="shared" ca="1" si="1"/>
        <v>ja</v>
      </c>
      <c r="CZ37" s="17"/>
      <c r="DA37" s="75" t="str">
        <f t="shared" ca="1" si="0"/>
        <v>ja</v>
      </c>
      <c r="EW37" s="19"/>
      <c r="EX37" s="20"/>
      <c r="EY37" s="21"/>
      <c r="EZ37" s="17"/>
      <c r="FA37" s="21"/>
      <c r="FB37" s="20"/>
      <c r="FC37" s="21"/>
      <c r="FD37" s="20"/>
      <c r="FE37" s="21"/>
      <c r="FF37" s="20"/>
      <c r="FG37" s="21"/>
      <c r="FH37" s="20"/>
      <c r="FI37" s="21"/>
      <c r="FJ37" s="20"/>
      <c r="FK37" s="21"/>
      <c r="FL37" s="20"/>
      <c r="FM37" s="21"/>
      <c r="FN37" s="20"/>
      <c r="FO37" s="21"/>
      <c r="FP37" s="20"/>
      <c r="FQ37" s="21"/>
      <c r="FR37" s="20"/>
      <c r="FS37" s="21"/>
      <c r="FT37" s="20"/>
      <c r="FU37" s="21"/>
      <c r="FV37" s="20"/>
      <c r="FW37" s="21"/>
      <c r="FX37" s="20"/>
      <c r="FY37" s="21"/>
      <c r="FZ37" s="22"/>
      <c r="GA37" s="22"/>
      <c r="GB37" s="22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</row>
    <row r="38" spans="1:205" ht="157.5" customHeight="1">
      <c r="A38" s="84"/>
      <c r="B38" s="26" t="s">
        <v>149</v>
      </c>
      <c r="C38" s="71" t="str">
        <f t="shared" ca="1" si="2"/>
        <v/>
      </c>
      <c r="D38" s="40" t="s">
        <v>82</v>
      </c>
      <c r="E38" s="17" t="s">
        <v>82</v>
      </c>
      <c r="F38" s="17" t="s">
        <v>82</v>
      </c>
      <c r="G38" s="17" t="s">
        <v>82</v>
      </c>
      <c r="H38" s="17" t="s">
        <v>82</v>
      </c>
      <c r="I38" s="17" t="s">
        <v>82</v>
      </c>
      <c r="J38" s="17" t="s">
        <v>121</v>
      </c>
      <c r="K38" s="17" t="s">
        <v>82</v>
      </c>
      <c r="L38" s="17" t="s">
        <v>148</v>
      </c>
      <c r="M38" s="17" t="s">
        <v>121</v>
      </c>
      <c r="N38" s="17" t="s">
        <v>82</v>
      </c>
      <c r="O38" s="17" t="s">
        <v>148</v>
      </c>
      <c r="P38" s="17" t="s">
        <v>121</v>
      </c>
      <c r="Q38" s="17" t="s">
        <v>82</v>
      </c>
      <c r="R38" s="17" t="s">
        <v>147</v>
      </c>
      <c r="S38" s="17" t="s">
        <v>121</v>
      </c>
      <c r="T38" s="17" t="s">
        <v>82</v>
      </c>
      <c r="U38" s="17" t="s">
        <v>82</v>
      </c>
      <c r="V38" s="17" t="s">
        <v>82</v>
      </c>
      <c r="W38" s="17" t="s">
        <v>82</v>
      </c>
      <c r="X38" s="17" t="s">
        <v>82</v>
      </c>
      <c r="Y38" s="17" t="s">
        <v>82</v>
      </c>
      <c r="Z38" s="17" t="s">
        <v>82</v>
      </c>
      <c r="AA38" s="17" t="s">
        <v>121</v>
      </c>
      <c r="AB38" s="17" t="s">
        <v>82</v>
      </c>
      <c r="AC38" s="17" t="s">
        <v>121</v>
      </c>
      <c r="AD38" s="17" t="s">
        <v>121</v>
      </c>
      <c r="AE38" s="17" t="s">
        <v>82</v>
      </c>
      <c r="AF38" s="17" t="s">
        <v>82</v>
      </c>
      <c r="AG38" s="17" t="s">
        <v>82</v>
      </c>
      <c r="AH38" s="17" t="s">
        <v>82</v>
      </c>
      <c r="AI38" s="17" t="s">
        <v>82</v>
      </c>
      <c r="AJ38" s="17" t="s">
        <v>82</v>
      </c>
      <c r="AK38" s="17" t="s">
        <v>82</v>
      </c>
      <c r="AL38" s="17" t="s">
        <v>82</v>
      </c>
      <c r="AM38" s="17" t="s">
        <v>121</v>
      </c>
      <c r="AN38" s="17" t="s">
        <v>82</v>
      </c>
      <c r="AO38" s="17" t="s">
        <v>145</v>
      </c>
      <c r="AP38" s="17" t="s">
        <v>121</v>
      </c>
      <c r="AQ38" s="17" t="s">
        <v>82</v>
      </c>
      <c r="AR38" s="17" t="s">
        <v>144</v>
      </c>
      <c r="AS38" s="17" t="s">
        <v>121</v>
      </c>
      <c r="AT38" s="17" t="s">
        <v>82</v>
      </c>
      <c r="AU38" s="17" t="s">
        <v>143</v>
      </c>
      <c r="AV38" s="17" t="s">
        <v>121</v>
      </c>
      <c r="AW38" s="17" t="s">
        <v>82</v>
      </c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75" t="str">
        <f t="shared" ca="1" si="1"/>
        <v>ja</v>
      </c>
      <c r="CZ38" s="17"/>
      <c r="DA38" s="75" t="str">
        <f t="shared" ca="1" si="0"/>
        <v>ja</v>
      </c>
      <c r="EW38" s="19"/>
      <c r="EX38" s="17"/>
      <c r="EY38" s="21"/>
      <c r="EZ38" s="17"/>
      <c r="FA38" s="21"/>
      <c r="FB38" s="20"/>
      <c r="FC38" s="21"/>
      <c r="FD38" s="20"/>
      <c r="FE38" s="21"/>
      <c r="FF38" s="20"/>
      <c r="FG38" s="21"/>
      <c r="FH38" s="20"/>
      <c r="FI38" s="21"/>
      <c r="FJ38" s="20"/>
      <c r="FK38" s="21"/>
      <c r="FL38" s="20"/>
      <c r="FM38" s="21"/>
      <c r="FN38" s="20"/>
      <c r="FO38" s="21"/>
      <c r="FP38" s="20"/>
      <c r="FQ38" s="21"/>
      <c r="FR38" s="20"/>
      <c r="FS38" s="21"/>
      <c r="FT38" s="20"/>
      <c r="FU38" s="21"/>
      <c r="FV38" s="20"/>
      <c r="FW38" s="21"/>
      <c r="FX38" s="20"/>
      <c r="FY38" s="21"/>
      <c r="FZ38" s="22"/>
      <c r="GA38" s="22"/>
      <c r="GB38" s="22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</row>
    <row r="39" spans="1:205" ht="59.25" customHeight="1">
      <c r="A39" s="91" t="s">
        <v>150</v>
      </c>
      <c r="B39" s="41" t="s">
        <v>142</v>
      </c>
      <c r="C39" s="71" t="str">
        <f t="shared" ca="1" si="2"/>
        <v/>
      </c>
      <c r="D39" s="17" t="s">
        <v>121</v>
      </c>
      <c r="E39" s="17" t="s">
        <v>121</v>
      </c>
      <c r="F39" s="17" t="s">
        <v>121</v>
      </c>
      <c r="G39" s="17" t="s">
        <v>121</v>
      </c>
      <c r="H39" s="17" t="s">
        <v>121</v>
      </c>
      <c r="I39" s="17" t="s">
        <v>121</v>
      </c>
      <c r="J39" s="17" t="s">
        <v>121</v>
      </c>
      <c r="K39" s="17" t="s">
        <v>121</v>
      </c>
      <c r="L39" s="17" t="s">
        <v>151</v>
      </c>
      <c r="M39" s="17" t="s">
        <v>121</v>
      </c>
      <c r="N39" s="17" t="s">
        <v>121</v>
      </c>
      <c r="O39" s="17" t="s">
        <v>144</v>
      </c>
      <c r="P39" s="17" t="s">
        <v>121</v>
      </c>
      <c r="Q39" s="17" t="s">
        <v>121</v>
      </c>
      <c r="R39" s="17" t="s">
        <v>144</v>
      </c>
      <c r="S39" s="17" t="s">
        <v>121</v>
      </c>
      <c r="T39" s="17" t="s">
        <v>121</v>
      </c>
      <c r="U39" s="17" t="s">
        <v>121</v>
      </c>
      <c r="V39" s="17" t="s">
        <v>121</v>
      </c>
      <c r="W39" s="17" t="s">
        <v>121</v>
      </c>
      <c r="X39" s="17" t="s">
        <v>121</v>
      </c>
      <c r="Y39" s="17" t="s">
        <v>121</v>
      </c>
      <c r="Z39" s="17" t="s">
        <v>121</v>
      </c>
      <c r="AA39" s="17" t="s">
        <v>121</v>
      </c>
      <c r="AB39" s="17" t="s">
        <v>121</v>
      </c>
      <c r="AC39" s="17" t="s">
        <v>121</v>
      </c>
      <c r="AD39" s="17" t="s">
        <v>121</v>
      </c>
      <c r="AE39" s="17" t="s">
        <v>121</v>
      </c>
      <c r="AF39" s="17" t="s">
        <v>121</v>
      </c>
      <c r="AG39" s="17" t="s">
        <v>121</v>
      </c>
      <c r="AH39" s="17" t="s">
        <v>121</v>
      </c>
      <c r="AI39" s="17" t="s">
        <v>121</v>
      </c>
      <c r="AJ39" s="17" t="s">
        <v>121</v>
      </c>
      <c r="AK39" s="17" t="s">
        <v>121</v>
      </c>
      <c r="AL39" s="17" t="s">
        <v>121</v>
      </c>
      <c r="AM39" s="17" t="s">
        <v>121</v>
      </c>
      <c r="AN39" s="17" t="s">
        <v>121</v>
      </c>
      <c r="AO39" s="17" t="s">
        <v>145</v>
      </c>
      <c r="AP39" s="17" t="s">
        <v>121</v>
      </c>
      <c r="AQ39" s="17" t="s">
        <v>121</v>
      </c>
      <c r="AR39" s="17" t="s">
        <v>144</v>
      </c>
      <c r="AS39" s="17" t="s">
        <v>121</v>
      </c>
      <c r="AT39" s="17" t="s">
        <v>121</v>
      </c>
      <c r="AU39" s="17" t="s">
        <v>145</v>
      </c>
      <c r="AV39" s="17" t="s">
        <v>121</v>
      </c>
      <c r="AW39" s="17" t="s">
        <v>121</v>
      </c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75" t="str">
        <f t="shared" ca="1" si="1"/>
        <v>ja</v>
      </c>
      <c r="CZ39" s="17"/>
      <c r="DA39" s="75" t="str">
        <f t="shared" ca="1" si="0"/>
        <v>ja</v>
      </c>
      <c r="EW39" s="19"/>
      <c r="EX39" s="17"/>
      <c r="EY39" s="21"/>
      <c r="EZ39" s="20"/>
      <c r="FA39" s="21"/>
      <c r="FB39" s="20"/>
      <c r="FC39" s="21"/>
      <c r="FD39" s="20"/>
      <c r="FE39" s="21"/>
      <c r="FF39" s="20"/>
      <c r="FG39" s="21"/>
      <c r="FH39" s="20"/>
      <c r="FI39" s="21"/>
      <c r="FJ39" s="20"/>
      <c r="FK39" s="21"/>
      <c r="FL39" s="20"/>
      <c r="FM39" s="21"/>
      <c r="FN39" s="20"/>
      <c r="FO39" s="21"/>
      <c r="FP39" s="20"/>
      <c r="FQ39" s="21"/>
      <c r="FR39" s="20"/>
      <c r="FS39" s="21"/>
      <c r="FT39" s="20"/>
      <c r="FU39" s="21"/>
      <c r="FV39" s="20"/>
      <c r="FW39" s="21"/>
      <c r="FX39" s="20"/>
      <c r="FY39" s="21"/>
      <c r="FZ39" s="22"/>
      <c r="GA39" s="22"/>
      <c r="GB39" s="22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</row>
    <row r="40" spans="1:205" ht="51">
      <c r="A40" s="84"/>
      <c r="B40" s="41" t="s">
        <v>149</v>
      </c>
      <c r="C40" s="71" t="str">
        <f t="shared" ca="1" si="2"/>
        <v/>
      </c>
      <c r="D40" s="17" t="s">
        <v>82</v>
      </c>
      <c r="E40" s="17" t="s">
        <v>82</v>
      </c>
      <c r="F40" s="17" t="s">
        <v>82</v>
      </c>
      <c r="G40" s="17" t="s">
        <v>82</v>
      </c>
      <c r="H40" s="17" t="s">
        <v>82</v>
      </c>
      <c r="I40" s="17" t="s">
        <v>82</v>
      </c>
      <c r="J40" s="17" t="s">
        <v>121</v>
      </c>
      <c r="K40" s="17" t="s">
        <v>82</v>
      </c>
      <c r="L40" s="17" t="s">
        <v>152</v>
      </c>
      <c r="M40" s="17" t="s">
        <v>121</v>
      </c>
      <c r="N40" s="17" t="s">
        <v>82</v>
      </c>
      <c r="O40" s="17" t="s">
        <v>144</v>
      </c>
      <c r="P40" s="17" t="s">
        <v>121</v>
      </c>
      <c r="Q40" s="17" t="s">
        <v>82</v>
      </c>
      <c r="R40" s="17" t="s">
        <v>144</v>
      </c>
      <c r="S40" s="17" t="s">
        <v>121</v>
      </c>
      <c r="T40" s="17" t="s">
        <v>82</v>
      </c>
      <c r="U40" s="17" t="s">
        <v>82</v>
      </c>
      <c r="V40" s="17" t="s">
        <v>82</v>
      </c>
      <c r="W40" s="17" t="s">
        <v>82</v>
      </c>
      <c r="X40" s="17" t="s">
        <v>82</v>
      </c>
      <c r="Y40" s="17" t="s">
        <v>82</v>
      </c>
      <c r="Z40" s="17" t="s">
        <v>82</v>
      </c>
      <c r="AA40" s="17" t="s">
        <v>121</v>
      </c>
      <c r="AB40" s="17" t="s">
        <v>82</v>
      </c>
      <c r="AC40" s="17" t="s">
        <v>121</v>
      </c>
      <c r="AD40" s="17" t="s">
        <v>121</v>
      </c>
      <c r="AE40" s="17" t="s">
        <v>82</v>
      </c>
      <c r="AF40" s="17" t="s">
        <v>82</v>
      </c>
      <c r="AG40" s="17" t="s">
        <v>82</v>
      </c>
      <c r="AH40" s="17" t="s">
        <v>82</v>
      </c>
      <c r="AI40" s="17" t="s">
        <v>82</v>
      </c>
      <c r="AJ40" s="17" t="s">
        <v>82</v>
      </c>
      <c r="AK40" s="17" t="s">
        <v>82</v>
      </c>
      <c r="AL40" s="17" t="s">
        <v>82</v>
      </c>
      <c r="AM40" s="17" t="s">
        <v>121</v>
      </c>
      <c r="AN40" s="17" t="s">
        <v>82</v>
      </c>
      <c r="AO40" s="17" t="s">
        <v>144</v>
      </c>
      <c r="AP40" s="17" t="s">
        <v>121</v>
      </c>
      <c r="AQ40" s="17" t="s">
        <v>82</v>
      </c>
      <c r="AR40" s="17" t="s">
        <v>144</v>
      </c>
      <c r="AS40" s="17" t="s">
        <v>121</v>
      </c>
      <c r="AT40" s="17" t="s">
        <v>82</v>
      </c>
      <c r="AU40" s="17" t="s">
        <v>144</v>
      </c>
      <c r="AV40" s="17" t="s">
        <v>121</v>
      </c>
      <c r="AW40" s="17" t="s">
        <v>82</v>
      </c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75" t="str">
        <f t="shared" ca="1" si="1"/>
        <v>ja</v>
      </c>
      <c r="CZ40" s="17"/>
      <c r="DA40" s="75" t="str">
        <f t="shared" ca="1" si="0"/>
        <v>ja</v>
      </c>
      <c r="EW40" s="19"/>
      <c r="EX40" s="20"/>
      <c r="EY40" s="21"/>
      <c r="EZ40" s="20"/>
      <c r="FA40" s="21"/>
      <c r="FB40" s="20"/>
      <c r="FC40" s="21"/>
      <c r="FD40" s="20"/>
      <c r="FE40" s="21"/>
      <c r="FF40" s="20"/>
      <c r="FG40" s="21"/>
      <c r="FH40" s="20"/>
      <c r="FI40" s="21"/>
      <c r="FJ40" s="20"/>
      <c r="FK40" s="21"/>
      <c r="FL40" s="20"/>
      <c r="FM40" s="21"/>
      <c r="FN40" s="20"/>
      <c r="FO40" s="21"/>
      <c r="FP40" s="20"/>
      <c r="FQ40" s="21"/>
      <c r="FR40" s="20"/>
      <c r="FS40" s="21"/>
      <c r="FT40" s="20"/>
      <c r="FU40" s="21"/>
      <c r="FV40" s="20"/>
      <c r="FW40" s="21"/>
      <c r="FX40" s="20"/>
      <c r="FY40" s="21"/>
      <c r="FZ40" s="22"/>
      <c r="GA40" s="22"/>
      <c r="GB40" s="22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</row>
    <row r="41" spans="1:205" ht="33.75" customHeight="1">
      <c r="A41" s="42" t="s">
        <v>153</v>
      </c>
      <c r="B41" s="26" t="s">
        <v>154</v>
      </c>
      <c r="C41" s="71" t="str">
        <f t="shared" ca="1" si="2"/>
        <v xml:space="preserve">ja </v>
      </c>
      <c r="D41" s="17" t="s">
        <v>121</v>
      </c>
      <c r="E41" s="17" t="s">
        <v>121</v>
      </c>
      <c r="F41" s="17" t="s">
        <v>121</v>
      </c>
      <c r="G41" s="17" t="s">
        <v>121</v>
      </c>
      <c r="H41" s="17" t="s">
        <v>121</v>
      </c>
      <c r="I41" s="17" t="s">
        <v>121</v>
      </c>
      <c r="J41" s="17" t="s">
        <v>121</v>
      </c>
      <c r="K41" s="17" t="s">
        <v>121</v>
      </c>
      <c r="L41" s="17" t="s">
        <v>121</v>
      </c>
      <c r="M41" s="17" t="s">
        <v>121</v>
      </c>
      <c r="N41" s="17" t="s">
        <v>121</v>
      </c>
      <c r="O41" s="17" t="s">
        <v>121</v>
      </c>
      <c r="P41" s="17" t="s">
        <v>121</v>
      </c>
      <c r="Q41" s="17" t="s">
        <v>121</v>
      </c>
      <c r="R41" s="17" t="s">
        <v>228</v>
      </c>
      <c r="S41" s="17" t="s">
        <v>229</v>
      </c>
      <c r="T41" s="17" t="s">
        <v>230</v>
      </c>
      <c r="U41" s="17" t="s">
        <v>82</v>
      </c>
      <c r="V41" s="17" t="s">
        <v>82</v>
      </c>
      <c r="W41" s="17" t="s">
        <v>82</v>
      </c>
      <c r="X41" s="17" t="s">
        <v>82</v>
      </c>
      <c r="Y41" s="17" t="s">
        <v>82</v>
      </c>
      <c r="Z41" s="17" t="s">
        <v>82</v>
      </c>
      <c r="AA41" s="17" t="s">
        <v>82</v>
      </c>
      <c r="AB41" s="17" t="s">
        <v>82</v>
      </c>
      <c r="AC41" s="17" t="s">
        <v>82</v>
      </c>
      <c r="AD41" s="17" t="s">
        <v>82</v>
      </c>
      <c r="AE41" s="17" t="s">
        <v>82</v>
      </c>
      <c r="AF41" s="17" t="s">
        <v>121</v>
      </c>
      <c r="AG41" s="17" t="s">
        <v>121</v>
      </c>
      <c r="AH41" s="17" t="s">
        <v>121</v>
      </c>
      <c r="AI41" s="17" t="s">
        <v>121</v>
      </c>
      <c r="AJ41" s="17" t="s">
        <v>121</v>
      </c>
      <c r="AK41" s="17" t="s">
        <v>121</v>
      </c>
      <c r="AL41" s="17" t="s">
        <v>121</v>
      </c>
      <c r="AM41" s="17" t="s">
        <v>121</v>
      </c>
      <c r="AN41" s="17" t="s">
        <v>121</v>
      </c>
      <c r="AO41" s="17" t="s">
        <v>121</v>
      </c>
      <c r="AP41" s="17" t="s">
        <v>121</v>
      </c>
      <c r="AQ41" s="17" t="s">
        <v>121</v>
      </c>
      <c r="AR41" s="17" t="s">
        <v>121</v>
      </c>
      <c r="AS41" s="17" t="s">
        <v>121</v>
      </c>
      <c r="AT41" s="17" t="s">
        <v>121</v>
      </c>
      <c r="AU41" s="17" t="s">
        <v>241</v>
      </c>
      <c r="AV41" s="17" t="s">
        <v>240</v>
      </c>
      <c r="AW41" s="17" t="s">
        <v>239</v>
      </c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75" t="str">
        <f t="shared" ca="1" si="1"/>
        <v>ja</v>
      </c>
      <c r="CZ41" s="17"/>
      <c r="DA41" s="75" t="str">
        <f t="shared" ca="1" si="0"/>
        <v>ja                                                                                                      (ohne Wartezeit)</v>
      </c>
      <c r="EW41" s="19"/>
      <c r="EX41" s="20"/>
      <c r="EY41" s="21"/>
      <c r="EZ41" s="20"/>
      <c r="FA41" s="21"/>
      <c r="FB41" s="20"/>
      <c r="FC41" s="21"/>
      <c r="FD41" s="20"/>
      <c r="FE41" s="21"/>
      <c r="FF41" s="20"/>
      <c r="FG41" s="21"/>
      <c r="FH41" s="20"/>
      <c r="FI41" s="21"/>
      <c r="FJ41" s="20"/>
      <c r="FK41" s="21"/>
      <c r="FL41" s="20"/>
      <c r="FM41" s="21"/>
      <c r="FN41" s="20"/>
      <c r="FO41" s="21"/>
      <c r="FP41" s="20"/>
      <c r="FQ41" s="21"/>
      <c r="FR41" s="20"/>
      <c r="FS41" s="21"/>
      <c r="FT41" s="20"/>
      <c r="FU41" s="21"/>
      <c r="FV41" s="20"/>
      <c r="FW41" s="21"/>
      <c r="FX41" s="20"/>
      <c r="FY41" s="21"/>
      <c r="FZ41" s="22"/>
      <c r="GA41" s="22"/>
      <c r="GB41" s="22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</row>
    <row r="42" spans="1:205" ht="133.5" customHeight="1">
      <c r="A42" s="91" t="s">
        <v>155</v>
      </c>
      <c r="B42" s="30" t="s">
        <v>142</v>
      </c>
      <c r="C42" s="71" t="str">
        <f t="shared" ca="1" si="2"/>
        <v/>
      </c>
      <c r="D42" s="17" t="s">
        <v>82</v>
      </c>
      <c r="E42" s="17" t="s">
        <v>82</v>
      </c>
      <c r="F42" s="17" t="s">
        <v>82</v>
      </c>
      <c r="G42" s="17" t="s">
        <v>82</v>
      </c>
      <c r="H42" s="17" t="s">
        <v>121</v>
      </c>
      <c r="I42" s="17" t="s">
        <v>121</v>
      </c>
      <c r="J42" s="17" t="s">
        <v>121</v>
      </c>
      <c r="K42" s="17" t="s">
        <v>121</v>
      </c>
      <c r="L42" s="17" t="s">
        <v>121</v>
      </c>
      <c r="M42" s="17" t="s">
        <v>121</v>
      </c>
      <c r="N42" s="17" t="s">
        <v>121</v>
      </c>
      <c r="O42" s="17" t="s">
        <v>156</v>
      </c>
      <c r="P42" s="17" t="s">
        <v>121</v>
      </c>
      <c r="Q42" s="17" t="s">
        <v>121</v>
      </c>
      <c r="R42" s="17" t="s">
        <v>227</v>
      </c>
      <c r="S42" s="17" t="s">
        <v>121</v>
      </c>
      <c r="T42" s="17" t="s">
        <v>121</v>
      </c>
      <c r="U42" s="17" t="s">
        <v>82</v>
      </c>
      <c r="V42" s="17" t="s">
        <v>82</v>
      </c>
      <c r="W42" s="17" t="s">
        <v>82</v>
      </c>
      <c r="X42" s="17" t="s">
        <v>82</v>
      </c>
      <c r="Y42" s="17" t="s">
        <v>82</v>
      </c>
      <c r="Z42" s="17" t="s">
        <v>82</v>
      </c>
      <c r="AA42" s="17" t="s">
        <v>82</v>
      </c>
      <c r="AB42" s="17" t="s">
        <v>82</v>
      </c>
      <c r="AC42" s="17" t="s">
        <v>82</v>
      </c>
      <c r="AD42" s="17" t="s">
        <v>82</v>
      </c>
      <c r="AE42" s="17" t="s">
        <v>82</v>
      </c>
      <c r="AF42" s="17" t="s">
        <v>82</v>
      </c>
      <c r="AG42" s="17" t="s">
        <v>82</v>
      </c>
      <c r="AH42" s="17" t="s">
        <v>82</v>
      </c>
      <c r="AI42" s="17" t="s">
        <v>82</v>
      </c>
      <c r="AJ42" s="17" t="s">
        <v>82</v>
      </c>
      <c r="AK42" s="17" t="s">
        <v>121</v>
      </c>
      <c r="AL42" s="17" t="s">
        <v>121</v>
      </c>
      <c r="AM42" s="17" t="s">
        <v>121</v>
      </c>
      <c r="AN42" s="17" t="s">
        <v>121</v>
      </c>
      <c r="AO42" s="17" t="s">
        <v>156</v>
      </c>
      <c r="AP42" s="17" t="s">
        <v>121</v>
      </c>
      <c r="AQ42" s="17" t="s">
        <v>121</v>
      </c>
      <c r="AR42" s="17" t="s">
        <v>156</v>
      </c>
      <c r="AS42" s="17" t="s">
        <v>121</v>
      </c>
      <c r="AT42" s="17" t="s">
        <v>121</v>
      </c>
      <c r="AU42" s="17" t="s">
        <v>227</v>
      </c>
      <c r="AV42" s="17" t="s">
        <v>121</v>
      </c>
      <c r="AW42" s="17" t="s">
        <v>121</v>
      </c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75" t="str">
        <f t="shared" ca="1" si="1"/>
        <v>ja</v>
      </c>
      <c r="CZ42" s="17"/>
      <c r="DA42" s="75" t="str">
        <f t="shared" ca="1" si="0"/>
        <v>ja</v>
      </c>
      <c r="EW42" s="19"/>
      <c r="EX42" s="20"/>
      <c r="EY42" s="21"/>
      <c r="EZ42" s="20"/>
      <c r="FA42" s="21"/>
      <c r="FB42" s="20"/>
      <c r="FC42" s="21"/>
      <c r="FD42" s="20"/>
      <c r="FE42" s="21"/>
      <c r="FF42" s="20"/>
      <c r="FG42" s="21"/>
      <c r="FH42" s="20"/>
      <c r="FI42" s="21"/>
      <c r="FJ42" s="20"/>
      <c r="FK42" s="21"/>
      <c r="FL42" s="20"/>
      <c r="FM42" s="21"/>
      <c r="FN42" s="20"/>
      <c r="FO42" s="21"/>
      <c r="FP42" s="20"/>
      <c r="FQ42" s="21"/>
      <c r="FR42" s="20"/>
      <c r="FS42" s="21"/>
      <c r="FT42" s="20"/>
      <c r="FU42" s="21"/>
      <c r="FV42" s="20"/>
      <c r="FW42" s="21"/>
      <c r="FX42" s="20"/>
      <c r="FY42" s="21"/>
      <c r="FZ42" s="22"/>
      <c r="GA42" s="22"/>
      <c r="GB42" s="22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</row>
    <row r="43" spans="1:205" ht="132.75" customHeight="1">
      <c r="A43" s="84"/>
      <c r="B43" s="30" t="s">
        <v>149</v>
      </c>
      <c r="C43" s="71" t="str">
        <f t="shared" ca="1" si="2"/>
        <v/>
      </c>
      <c r="D43" s="17" t="s">
        <v>157</v>
      </c>
      <c r="E43" s="17" t="s">
        <v>157</v>
      </c>
      <c r="F43" s="17" t="s">
        <v>157</v>
      </c>
      <c r="G43" s="17" t="s">
        <v>157</v>
      </c>
      <c r="H43" s="17" t="s">
        <v>157</v>
      </c>
      <c r="I43" s="17" t="s">
        <v>157</v>
      </c>
      <c r="J43" s="17" t="s">
        <v>121</v>
      </c>
      <c r="K43" s="17" t="s">
        <v>157</v>
      </c>
      <c r="L43" s="17" t="s">
        <v>121</v>
      </c>
      <c r="M43" s="17" t="s">
        <v>121</v>
      </c>
      <c r="N43" s="17" t="s">
        <v>157</v>
      </c>
      <c r="O43" s="17" t="s">
        <v>156</v>
      </c>
      <c r="P43" s="17" t="s">
        <v>121</v>
      </c>
      <c r="Q43" s="17" t="s">
        <v>157</v>
      </c>
      <c r="R43" s="17" t="s">
        <v>227</v>
      </c>
      <c r="S43" s="17" t="s">
        <v>121</v>
      </c>
      <c r="T43" s="17" t="s">
        <v>157</v>
      </c>
      <c r="U43" s="17" t="s">
        <v>157</v>
      </c>
      <c r="V43" s="17" t="s">
        <v>157</v>
      </c>
      <c r="W43" s="17" t="s">
        <v>157</v>
      </c>
      <c r="X43" s="17" t="s">
        <v>157</v>
      </c>
      <c r="Y43" s="17" t="s">
        <v>157</v>
      </c>
      <c r="Z43" s="17" t="s">
        <v>157</v>
      </c>
      <c r="AA43" s="17" t="s">
        <v>157</v>
      </c>
      <c r="AB43" s="17" t="s">
        <v>157</v>
      </c>
      <c r="AC43" s="17" t="s">
        <v>157</v>
      </c>
      <c r="AD43" s="17" t="s">
        <v>157</v>
      </c>
      <c r="AE43" s="17" t="s">
        <v>157</v>
      </c>
      <c r="AF43" s="17" t="s">
        <v>157</v>
      </c>
      <c r="AG43" s="17" t="s">
        <v>157</v>
      </c>
      <c r="AH43" s="17" t="s">
        <v>157</v>
      </c>
      <c r="AI43" s="17" t="s">
        <v>157</v>
      </c>
      <c r="AJ43" s="17" t="s">
        <v>157</v>
      </c>
      <c r="AK43" s="17" t="s">
        <v>157</v>
      </c>
      <c r="AL43" s="17" t="s">
        <v>157</v>
      </c>
      <c r="AM43" s="17" t="s">
        <v>121</v>
      </c>
      <c r="AN43" s="17" t="s">
        <v>157</v>
      </c>
      <c r="AO43" s="17" t="s">
        <v>156</v>
      </c>
      <c r="AP43" s="17" t="s">
        <v>121</v>
      </c>
      <c r="AQ43" s="17" t="s">
        <v>157</v>
      </c>
      <c r="AR43" s="17" t="s">
        <v>156</v>
      </c>
      <c r="AS43" s="17" t="s">
        <v>121</v>
      </c>
      <c r="AT43" s="17" t="s">
        <v>157</v>
      </c>
      <c r="AU43" s="17" t="s">
        <v>227</v>
      </c>
      <c r="AV43" s="17" t="s">
        <v>121</v>
      </c>
      <c r="AW43" s="17" t="s">
        <v>157</v>
      </c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75" t="str">
        <f t="shared" ca="1" si="1"/>
        <v>ja</v>
      </c>
      <c r="CZ43" s="17"/>
      <c r="DA43" s="75" t="str">
        <f t="shared" ca="1" si="0"/>
        <v>ja</v>
      </c>
      <c r="EW43" s="19"/>
      <c r="EX43" s="20"/>
      <c r="EY43" s="21"/>
      <c r="EZ43" s="20"/>
      <c r="FA43" s="21"/>
      <c r="FB43" s="20"/>
      <c r="FC43" s="21"/>
      <c r="FD43" s="20"/>
      <c r="FE43" s="21"/>
      <c r="FF43" s="20"/>
      <c r="FG43" s="21"/>
      <c r="FH43" s="20"/>
      <c r="FI43" s="21"/>
      <c r="FJ43" s="20"/>
      <c r="FK43" s="21"/>
      <c r="FL43" s="20"/>
      <c r="FM43" s="21"/>
      <c r="FN43" s="20"/>
      <c r="FO43" s="21"/>
      <c r="FP43" s="20"/>
      <c r="FQ43" s="21"/>
      <c r="FR43" s="20"/>
      <c r="FS43" s="21"/>
      <c r="FT43" s="20"/>
      <c r="FU43" s="21"/>
      <c r="FV43" s="20"/>
      <c r="FW43" s="21"/>
      <c r="FX43" s="20"/>
      <c r="FY43" s="21"/>
      <c r="FZ43" s="22"/>
      <c r="GA43" s="22"/>
      <c r="GB43" s="22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</row>
    <row r="44" spans="1:205" ht="58.5" customHeight="1">
      <c r="A44" s="83" t="s">
        <v>158</v>
      </c>
      <c r="B44" s="26" t="s">
        <v>142</v>
      </c>
      <c r="C44" s="71" t="str">
        <f t="shared" ca="1" si="2"/>
        <v/>
      </c>
      <c r="D44" s="17" t="s">
        <v>82</v>
      </c>
      <c r="E44" s="17" t="s">
        <v>82</v>
      </c>
      <c r="F44" s="17" t="s">
        <v>82</v>
      </c>
      <c r="G44" s="17" t="s">
        <v>82</v>
      </c>
      <c r="H44" s="17" t="s">
        <v>82</v>
      </c>
      <c r="I44" s="33" t="s">
        <v>162</v>
      </c>
      <c r="J44" s="33" t="s">
        <v>162</v>
      </c>
      <c r="K44" s="17" t="s">
        <v>82</v>
      </c>
      <c r="L44" s="33" t="s">
        <v>164</v>
      </c>
      <c r="M44" s="33" t="s">
        <v>162</v>
      </c>
      <c r="N44" s="17" t="s">
        <v>82</v>
      </c>
      <c r="O44" s="33" t="s">
        <v>163</v>
      </c>
      <c r="P44" s="33" t="s">
        <v>162</v>
      </c>
      <c r="Q44" s="17" t="s">
        <v>82</v>
      </c>
      <c r="R44" s="33" t="s">
        <v>163</v>
      </c>
      <c r="S44" s="33" t="s">
        <v>162</v>
      </c>
      <c r="T44" s="17" t="s">
        <v>82</v>
      </c>
      <c r="U44" s="17" t="s">
        <v>82</v>
      </c>
      <c r="V44" s="17" t="s">
        <v>82</v>
      </c>
      <c r="W44" s="17" t="s">
        <v>82</v>
      </c>
      <c r="X44" s="17" t="s">
        <v>82</v>
      </c>
      <c r="Y44" s="17" t="s">
        <v>82</v>
      </c>
      <c r="Z44" s="17" t="s">
        <v>159</v>
      </c>
      <c r="AA44" s="17" t="s">
        <v>159</v>
      </c>
      <c r="AB44" s="17" t="s">
        <v>159</v>
      </c>
      <c r="AC44" s="17" t="s">
        <v>161</v>
      </c>
      <c r="AD44" s="17" t="s">
        <v>159</v>
      </c>
      <c r="AE44" s="17" t="s">
        <v>159</v>
      </c>
      <c r="AF44" s="17" t="s">
        <v>82</v>
      </c>
      <c r="AG44" s="17" t="s">
        <v>82</v>
      </c>
      <c r="AH44" s="17" t="s">
        <v>82</v>
      </c>
      <c r="AI44" s="17" t="s">
        <v>82</v>
      </c>
      <c r="AJ44" s="17" t="s">
        <v>82</v>
      </c>
      <c r="AK44" s="17" t="s">
        <v>159</v>
      </c>
      <c r="AL44" s="17" t="s">
        <v>159</v>
      </c>
      <c r="AM44" s="17" t="s">
        <v>159</v>
      </c>
      <c r="AN44" s="17" t="s">
        <v>159</v>
      </c>
      <c r="AO44" s="17" t="s">
        <v>160</v>
      </c>
      <c r="AP44" s="17" t="s">
        <v>159</v>
      </c>
      <c r="AQ44" s="17" t="s">
        <v>159</v>
      </c>
      <c r="AR44" s="17" t="s">
        <v>160</v>
      </c>
      <c r="AS44" s="17" t="s">
        <v>159</v>
      </c>
      <c r="AT44" s="17" t="s">
        <v>159</v>
      </c>
      <c r="AU44" s="17" t="s">
        <v>160</v>
      </c>
      <c r="AV44" s="17" t="s">
        <v>159</v>
      </c>
      <c r="AW44" s="17" t="s">
        <v>159</v>
      </c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75" t="str">
        <f t="shared" ca="1" si="1"/>
        <v>ja
 (betr. Zulassung/Entzug der Gewerbeerlaubnis)</v>
      </c>
      <c r="CZ44" s="17"/>
      <c r="DA44" s="75" t="str">
        <f t="shared" ca="1" si="0"/>
        <v>ja
 (betr. Zulassung/Entzug der Gewerbeerlaubnis)</v>
      </c>
      <c r="EW44" s="19"/>
      <c r="EX44" s="20"/>
      <c r="EY44" s="21"/>
      <c r="EZ44" s="20"/>
      <c r="FA44" s="21"/>
      <c r="FB44" s="20"/>
      <c r="FC44" s="21"/>
      <c r="FD44" s="20"/>
      <c r="FE44" s="21"/>
      <c r="FF44" s="20"/>
      <c r="FG44" s="21"/>
      <c r="FH44" s="20"/>
      <c r="FI44" s="21"/>
      <c r="FJ44" s="20"/>
      <c r="FK44" s="21"/>
      <c r="FL44" s="20"/>
      <c r="FM44" s="21"/>
      <c r="FN44" s="20"/>
      <c r="FO44" s="21"/>
      <c r="FP44" s="20"/>
      <c r="FQ44" s="21"/>
      <c r="FR44" s="20"/>
      <c r="FS44" s="21"/>
      <c r="FT44" s="20"/>
      <c r="FU44" s="21"/>
      <c r="FV44" s="20"/>
      <c r="FW44" s="21"/>
      <c r="FX44" s="20"/>
      <c r="FY44" s="21"/>
      <c r="FZ44" s="22"/>
      <c r="GA44" s="22"/>
      <c r="GB44" s="22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</row>
    <row r="45" spans="1:205" ht="57.75" customHeight="1">
      <c r="A45" s="84"/>
      <c r="B45" s="26" t="s">
        <v>149</v>
      </c>
      <c r="C45" s="71" t="str">
        <f t="shared" ca="1" si="2"/>
        <v/>
      </c>
      <c r="D45" s="17" t="s">
        <v>82</v>
      </c>
      <c r="E45" s="17" t="s">
        <v>82</v>
      </c>
      <c r="F45" s="17" t="s">
        <v>82</v>
      </c>
      <c r="G45" s="17" t="s">
        <v>82</v>
      </c>
      <c r="H45" s="17" t="s">
        <v>82</v>
      </c>
      <c r="I45" s="17" t="s">
        <v>82</v>
      </c>
      <c r="J45" s="33" t="s">
        <v>162</v>
      </c>
      <c r="K45" s="17" t="s">
        <v>82</v>
      </c>
      <c r="L45" s="33" t="s">
        <v>164</v>
      </c>
      <c r="M45" s="33" t="s">
        <v>162</v>
      </c>
      <c r="N45" s="17" t="s">
        <v>82</v>
      </c>
      <c r="O45" s="33" t="s">
        <v>163</v>
      </c>
      <c r="P45" s="33" t="s">
        <v>162</v>
      </c>
      <c r="Q45" s="17" t="s">
        <v>82</v>
      </c>
      <c r="R45" s="33" t="s">
        <v>163</v>
      </c>
      <c r="S45" s="33" t="s">
        <v>162</v>
      </c>
      <c r="T45" s="17" t="s">
        <v>82</v>
      </c>
      <c r="U45" s="17" t="s">
        <v>82</v>
      </c>
      <c r="V45" s="17" t="s">
        <v>82</v>
      </c>
      <c r="W45" s="17" t="s">
        <v>82</v>
      </c>
      <c r="X45" s="17" t="s">
        <v>82</v>
      </c>
      <c r="Y45" s="17" t="s">
        <v>82</v>
      </c>
      <c r="Z45" s="17" t="s">
        <v>82</v>
      </c>
      <c r="AA45" s="17" t="s">
        <v>159</v>
      </c>
      <c r="AB45" s="17" t="s">
        <v>82</v>
      </c>
      <c r="AC45" s="17" t="s">
        <v>159</v>
      </c>
      <c r="AD45" s="17" t="s">
        <v>159</v>
      </c>
      <c r="AE45" s="17" t="s">
        <v>82</v>
      </c>
      <c r="AF45" s="17" t="s">
        <v>82</v>
      </c>
      <c r="AG45" s="17" t="s">
        <v>82</v>
      </c>
      <c r="AH45" s="17" t="s">
        <v>82</v>
      </c>
      <c r="AI45" s="17" t="s">
        <v>82</v>
      </c>
      <c r="AJ45" s="17" t="s">
        <v>82</v>
      </c>
      <c r="AK45" s="17" t="s">
        <v>82</v>
      </c>
      <c r="AL45" s="17" t="s">
        <v>82</v>
      </c>
      <c r="AM45" s="17" t="s">
        <v>159</v>
      </c>
      <c r="AN45" s="17" t="s">
        <v>82</v>
      </c>
      <c r="AO45" s="17" t="s">
        <v>160</v>
      </c>
      <c r="AP45" s="17" t="s">
        <v>159</v>
      </c>
      <c r="AQ45" s="17" t="s">
        <v>82</v>
      </c>
      <c r="AR45" s="17" t="s">
        <v>160</v>
      </c>
      <c r="AS45" s="17" t="s">
        <v>159</v>
      </c>
      <c r="AT45" s="17" t="s">
        <v>82</v>
      </c>
      <c r="AU45" s="17" t="s">
        <v>160</v>
      </c>
      <c r="AV45" s="17" t="s">
        <v>159</v>
      </c>
      <c r="AW45" s="17" t="s">
        <v>82</v>
      </c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75" t="str">
        <f t="shared" ca="1" si="1"/>
        <v>ja
 (betr. Zulassung/Entzug der Gewerbeerlaubnis)</v>
      </c>
      <c r="CZ45" s="17"/>
      <c r="DA45" s="75" t="str">
        <f t="shared" ca="1" si="0"/>
        <v>ja
 (betr. Zulassung/Entzug der Gewerbeerlaubnis)</v>
      </c>
      <c r="EW45" s="19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20"/>
      <c r="FI45" s="21"/>
      <c r="FJ45" s="20"/>
      <c r="FK45" s="21"/>
      <c r="FL45" s="20"/>
      <c r="FM45" s="21"/>
      <c r="FN45" s="20"/>
      <c r="FO45" s="21"/>
      <c r="FP45" s="20"/>
      <c r="FQ45" s="21"/>
      <c r="FR45" s="20"/>
      <c r="FS45" s="21"/>
      <c r="FT45" s="20"/>
      <c r="FU45" s="21"/>
      <c r="FV45" s="20"/>
      <c r="FW45" s="21"/>
      <c r="FX45" s="20"/>
      <c r="FY45" s="21"/>
      <c r="FZ45" s="22"/>
      <c r="GA45" s="22"/>
      <c r="GB45" s="22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</row>
    <row r="46" spans="1:205" ht="103.5" customHeight="1">
      <c r="A46" s="15" t="s">
        <v>165</v>
      </c>
      <c r="B46" s="30"/>
      <c r="C46" s="71" t="str">
        <f t="shared" ca="1" si="2"/>
        <v/>
      </c>
      <c r="D46" s="17" t="s">
        <v>82</v>
      </c>
      <c r="E46" s="17" t="s">
        <v>82</v>
      </c>
      <c r="F46" s="17" t="s">
        <v>82</v>
      </c>
      <c r="G46" s="17" t="s">
        <v>82</v>
      </c>
      <c r="H46" s="17" t="s">
        <v>82</v>
      </c>
      <c r="I46" s="44" t="s">
        <v>166</v>
      </c>
      <c r="J46" s="44" t="s">
        <v>166</v>
      </c>
      <c r="K46" s="17" t="s">
        <v>82</v>
      </c>
      <c r="L46" s="44" t="s">
        <v>166</v>
      </c>
      <c r="M46" s="44" t="s">
        <v>166</v>
      </c>
      <c r="N46" s="17" t="s">
        <v>82</v>
      </c>
      <c r="O46" s="44" t="s">
        <v>166</v>
      </c>
      <c r="P46" s="44" t="s">
        <v>166</v>
      </c>
      <c r="Q46" s="17" t="s">
        <v>82</v>
      </c>
      <c r="R46" s="44" t="s">
        <v>167</v>
      </c>
      <c r="S46" s="44" t="s">
        <v>166</v>
      </c>
      <c r="T46" s="17" t="s">
        <v>82</v>
      </c>
      <c r="U46" s="17" t="s">
        <v>82</v>
      </c>
      <c r="V46" s="17" t="s">
        <v>82</v>
      </c>
      <c r="W46" s="17" t="s">
        <v>82</v>
      </c>
      <c r="X46" s="17" t="s">
        <v>82</v>
      </c>
      <c r="Y46" s="17" t="s">
        <v>82</v>
      </c>
      <c r="Z46" s="17" t="s">
        <v>82</v>
      </c>
      <c r="AA46" s="17" t="s">
        <v>82</v>
      </c>
      <c r="AB46" s="17" t="s">
        <v>82</v>
      </c>
      <c r="AC46" s="17" t="s">
        <v>82</v>
      </c>
      <c r="AD46" s="17" t="s">
        <v>82</v>
      </c>
      <c r="AE46" s="17" t="s">
        <v>82</v>
      </c>
      <c r="AF46" s="17" t="s">
        <v>82</v>
      </c>
      <c r="AG46" s="17" t="s">
        <v>82</v>
      </c>
      <c r="AH46" s="17" t="s">
        <v>82</v>
      </c>
      <c r="AI46" s="17" t="s">
        <v>82</v>
      </c>
      <c r="AJ46" s="17" t="s">
        <v>82</v>
      </c>
      <c r="AK46" s="17" t="s">
        <v>82</v>
      </c>
      <c r="AL46" s="17" t="s">
        <v>82</v>
      </c>
      <c r="AM46" s="17" t="s">
        <v>82</v>
      </c>
      <c r="AN46" s="17" t="s">
        <v>82</v>
      </c>
      <c r="AO46" s="17" t="s">
        <v>82</v>
      </c>
      <c r="AP46" s="17" t="s">
        <v>82</v>
      </c>
      <c r="AQ46" s="17" t="s">
        <v>82</v>
      </c>
      <c r="AR46" s="17" t="s">
        <v>82</v>
      </c>
      <c r="AS46" s="17" t="s">
        <v>82</v>
      </c>
      <c r="AT46" s="17" t="s">
        <v>82</v>
      </c>
      <c r="AU46" s="17" t="s">
        <v>82</v>
      </c>
      <c r="AV46" s="17" t="s">
        <v>82</v>
      </c>
      <c r="AW46" s="17" t="s">
        <v>82</v>
      </c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75" t="str">
        <f t="shared" ca="1" si="1"/>
        <v>nicht versichert</v>
      </c>
      <c r="CZ46" s="17"/>
      <c r="DA46" s="75" t="str">
        <f t="shared" ca="1" si="0"/>
        <v>nicht versichert</v>
      </c>
      <c r="EW46" s="19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20"/>
      <c r="FI46" s="21"/>
      <c r="FJ46" s="20"/>
      <c r="FK46" s="21"/>
      <c r="FL46" s="20"/>
      <c r="FM46" s="21"/>
      <c r="FN46" s="20"/>
      <c r="FO46" s="21"/>
      <c r="FP46" s="20"/>
      <c r="FQ46" s="21"/>
      <c r="FR46" s="20"/>
      <c r="FS46" s="21"/>
      <c r="FT46" s="20"/>
      <c r="FU46" s="21"/>
      <c r="FV46" s="20"/>
      <c r="FW46" s="21"/>
      <c r="FX46" s="20"/>
      <c r="FY46" s="21"/>
      <c r="FZ46" s="22"/>
      <c r="GA46" s="22"/>
      <c r="GB46" s="22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</row>
    <row r="47" spans="1:205" ht="30" customHeight="1">
      <c r="A47" s="15" t="s">
        <v>168</v>
      </c>
      <c r="B47" s="30"/>
      <c r="C47" s="71" t="str">
        <f t="shared" ca="1" si="2"/>
        <v/>
      </c>
      <c r="D47" s="17" t="s">
        <v>121</v>
      </c>
      <c r="E47" s="17" t="s">
        <v>121</v>
      </c>
      <c r="F47" s="17" t="s">
        <v>121</v>
      </c>
      <c r="G47" s="17" t="s">
        <v>121</v>
      </c>
      <c r="H47" s="17" t="s">
        <v>121</v>
      </c>
      <c r="I47" s="17" t="s">
        <v>121</v>
      </c>
      <c r="J47" s="17" t="s">
        <v>121</v>
      </c>
      <c r="K47" s="17" t="s">
        <v>121</v>
      </c>
      <c r="L47" s="17" t="s">
        <v>121</v>
      </c>
      <c r="M47" s="17" t="s">
        <v>121</v>
      </c>
      <c r="N47" s="17" t="s">
        <v>121</v>
      </c>
      <c r="O47" s="17" t="s">
        <v>121</v>
      </c>
      <c r="P47" s="17" t="s">
        <v>121</v>
      </c>
      <c r="Q47" s="17" t="s">
        <v>121</v>
      </c>
      <c r="R47" s="17" t="s">
        <v>121</v>
      </c>
      <c r="S47" s="17" t="s">
        <v>121</v>
      </c>
      <c r="T47" s="17" t="s">
        <v>121</v>
      </c>
      <c r="U47" s="17" t="s">
        <v>121</v>
      </c>
      <c r="V47" s="17" t="s">
        <v>121</v>
      </c>
      <c r="W47" s="17" t="s">
        <v>121</v>
      </c>
      <c r="X47" s="17" t="s">
        <v>121</v>
      </c>
      <c r="Y47" s="17" t="s">
        <v>121</v>
      </c>
      <c r="Z47" s="17" t="s">
        <v>121</v>
      </c>
      <c r="AA47" s="17" t="s">
        <v>121</v>
      </c>
      <c r="AB47" s="17" t="s">
        <v>121</v>
      </c>
      <c r="AC47" s="17" t="s">
        <v>121</v>
      </c>
      <c r="AD47" s="17" t="s">
        <v>121</v>
      </c>
      <c r="AE47" s="17" t="s">
        <v>121</v>
      </c>
      <c r="AF47" s="17" t="s">
        <v>121</v>
      </c>
      <c r="AG47" s="17" t="s">
        <v>121</v>
      </c>
      <c r="AH47" s="17" t="s">
        <v>121</v>
      </c>
      <c r="AI47" s="17" t="s">
        <v>121</v>
      </c>
      <c r="AJ47" s="17" t="s">
        <v>121</v>
      </c>
      <c r="AK47" s="17" t="s">
        <v>121</v>
      </c>
      <c r="AL47" s="17" t="s">
        <v>121</v>
      </c>
      <c r="AM47" s="17" t="s">
        <v>121</v>
      </c>
      <c r="AN47" s="17" t="s">
        <v>121</v>
      </c>
      <c r="AO47" s="17" t="s">
        <v>121</v>
      </c>
      <c r="AP47" s="17" t="s">
        <v>121</v>
      </c>
      <c r="AQ47" s="17" t="s">
        <v>121</v>
      </c>
      <c r="AR47" s="17" t="s">
        <v>121</v>
      </c>
      <c r="AS47" s="17" t="s">
        <v>121</v>
      </c>
      <c r="AT47" s="17" t="s">
        <v>121</v>
      </c>
      <c r="AU47" s="17" t="s">
        <v>121</v>
      </c>
      <c r="AV47" s="17" t="s">
        <v>121</v>
      </c>
      <c r="AW47" s="17" t="s">
        <v>121</v>
      </c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75" t="str">
        <f t="shared" ca="1" si="1"/>
        <v>ja</v>
      </c>
      <c r="CZ47" s="17"/>
      <c r="DA47" s="75" t="str">
        <f t="shared" ca="1" si="0"/>
        <v>ja</v>
      </c>
      <c r="EW47" s="19"/>
      <c r="EX47" s="20"/>
      <c r="EY47" s="21"/>
      <c r="EZ47" s="20"/>
      <c r="FA47" s="21"/>
      <c r="FB47" s="20"/>
      <c r="FC47" s="21"/>
      <c r="FD47" s="20"/>
      <c r="FE47" s="21"/>
      <c r="FF47" s="20"/>
      <c r="FG47" s="21"/>
      <c r="FH47" s="20"/>
      <c r="FI47" s="21"/>
      <c r="FJ47" s="20"/>
      <c r="FK47" s="21"/>
      <c r="FL47" s="20"/>
      <c r="FM47" s="21"/>
      <c r="FN47" s="20"/>
      <c r="FO47" s="21"/>
      <c r="FP47" s="20"/>
      <c r="FQ47" s="21"/>
      <c r="FR47" s="20"/>
      <c r="FS47" s="21"/>
      <c r="FT47" s="20"/>
      <c r="FU47" s="21"/>
      <c r="FV47" s="20"/>
      <c r="FW47" s="21"/>
      <c r="FX47" s="20"/>
      <c r="FY47" s="21"/>
      <c r="FZ47" s="22"/>
      <c r="GA47" s="22"/>
      <c r="GB47" s="22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</row>
    <row r="48" spans="1:205" ht="30" customHeight="1">
      <c r="A48" s="15" t="s">
        <v>169</v>
      </c>
      <c r="B48" s="30"/>
      <c r="C48" s="71" t="str">
        <f t="shared" ca="1" si="2"/>
        <v/>
      </c>
      <c r="D48" s="17" t="s">
        <v>121</v>
      </c>
      <c r="E48" s="17" t="s">
        <v>121</v>
      </c>
      <c r="F48" s="17" t="s">
        <v>121</v>
      </c>
      <c r="G48" s="17" t="s">
        <v>121</v>
      </c>
      <c r="H48" s="17" t="s">
        <v>121</v>
      </c>
      <c r="I48" s="17" t="s">
        <v>121</v>
      </c>
      <c r="J48" s="17" t="s">
        <v>121</v>
      </c>
      <c r="K48" s="17" t="s">
        <v>121</v>
      </c>
      <c r="L48" s="17" t="s">
        <v>121</v>
      </c>
      <c r="M48" s="17" t="s">
        <v>121</v>
      </c>
      <c r="N48" s="17" t="s">
        <v>121</v>
      </c>
      <c r="O48" s="17" t="s">
        <v>121</v>
      </c>
      <c r="P48" s="17" t="s">
        <v>121</v>
      </c>
      <c r="Q48" s="17" t="s">
        <v>121</v>
      </c>
      <c r="R48" s="17" t="s">
        <v>121</v>
      </c>
      <c r="S48" s="17" t="s">
        <v>121</v>
      </c>
      <c r="T48" s="17" t="s">
        <v>121</v>
      </c>
      <c r="U48" s="17" t="s">
        <v>121</v>
      </c>
      <c r="V48" s="17" t="s">
        <v>121</v>
      </c>
      <c r="W48" s="17" t="s">
        <v>121</v>
      </c>
      <c r="X48" s="17" t="s">
        <v>121</v>
      </c>
      <c r="Y48" s="17" t="s">
        <v>121</v>
      </c>
      <c r="Z48" s="17" t="s">
        <v>121</v>
      </c>
      <c r="AA48" s="17" t="s">
        <v>121</v>
      </c>
      <c r="AB48" s="17" t="s">
        <v>121</v>
      </c>
      <c r="AC48" s="17" t="s">
        <v>121</v>
      </c>
      <c r="AD48" s="17" t="s">
        <v>121</v>
      </c>
      <c r="AE48" s="17" t="s">
        <v>121</v>
      </c>
      <c r="AF48" s="17" t="s">
        <v>121</v>
      </c>
      <c r="AG48" s="17" t="s">
        <v>121</v>
      </c>
      <c r="AH48" s="17" t="s">
        <v>121</v>
      </c>
      <c r="AI48" s="17" t="s">
        <v>121</v>
      </c>
      <c r="AJ48" s="17" t="s">
        <v>121</v>
      </c>
      <c r="AK48" s="17" t="s">
        <v>121</v>
      </c>
      <c r="AL48" s="17" t="s">
        <v>121</v>
      </c>
      <c r="AM48" s="17" t="s">
        <v>121</v>
      </c>
      <c r="AN48" s="17" t="s">
        <v>121</v>
      </c>
      <c r="AO48" s="17" t="s">
        <v>121</v>
      </c>
      <c r="AP48" s="17" t="s">
        <v>121</v>
      </c>
      <c r="AQ48" s="17" t="s">
        <v>121</v>
      </c>
      <c r="AR48" s="17" t="s">
        <v>121</v>
      </c>
      <c r="AS48" s="17" t="s">
        <v>121</v>
      </c>
      <c r="AT48" s="17" t="s">
        <v>121</v>
      </c>
      <c r="AU48" s="17" t="s">
        <v>121</v>
      </c>
      <c r="AV48" s="17" t="s">
        <v>121</v>
      </c>
      <c r="AW48" s="17" t="s">
        <v>121</v>
      </c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75" t="str">
        <f t="shared" ca="1" si="1"/>
        <v>ja</v>
      </c>
      <c r="CZ48" s="17"/>
      <c r="DA48" s="75" t="str">
        <f t="shared" ca="1" si="0"/>
        <v>ja</v>
      </c>
      <c r="EW48" s="19"/>
      <c r="EX48" s="20"/>
      <c r="EY48" s="21"/>
      <c r="EZ48" s="20"/>
      <c r="FA48" s="21"/>
      <c r="FB48" s="20"/>
      <c r="FC48" s="21"/>
      <c r="FD48" s="20"/>
      <c r="FE48" s="21"/>
      <c r="FF48" s="20"/>
      <c r="FG48" s="21"/>
      <c r="FH48" s="20"/>
      <c r="FI48" s="21"/>
      <c r="FJ48" s="20"/>
      <c r="FK48" s="21"/>
      <c r="FL48" s="20"/>
      <c r="FM48" s="21"/>
      <c r="FN48" s="20"/>
      <c r="FO48" s="21"/>
      <c r="FP48" s="20"/>
      <c r="FQ48" s="21"/>
      <c r="FR48" s="20"/>
      <c r="FS48" s="21"/>
      <c r="FT48" s="20"/>
      <c r="FU48" s="21"/>
      <c r="FV48" s="20"/>
      <c r="FW48" s="21"/>
      <c r="FX48" s="20"/>
      <c r="FY48" s="21"/>
      <c r="FZ48" s="22"/>
      <c r="GA48" s="22"/>
      <c r="GB48" s="22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</row>
    <row r="49" spans="1:205" ht="37.5" customHeight="1">
      <c r="A49" s="15" t="s">
        <v>170</v>
      </c>
      <c r="B49" s="30"/>
      <c r="C49" s="71" t="str">
        <f t="shared" ca="1" si="2"/>
        <v/>
      </c>
      <c r="D49" s="17" t="s">
        <v>82</v>
      </c>
      <c r="E49" s="17" t="s">
        <v>82</v>
      </c>
      <c r="F49" s="17" t="s">
        <v>82</v>
      </c>
      <c r="G49" s="17" t="s">
        <v>82</v>
      </c>
      <c r="H49" s="17" t="s">
        <v>82</v>
      </c>
      <c r="I49" s="17" t="s">
        <v>82</v>
      </c>
      <c r="J49" s="17" t="s">
        <v>121</v>
      </c>
      <c r="K49" s="17" t="s">
        <v>82</v>
      </c>
      <c r="L49" s="17" t="s">
        <v>121</v>
      </c>
      <c r="M49" s="17" t="s">
        <v>121</v>
      </c>
      <c r="N49" s="17" t="s">
        <v>82</v>
      </c>
      <c r="O49" s="17" t="s">
        <v>121</v>
      </c>
      <c r="P49" s="17" t="s">
        <v>121</v>
      </c>
      <c r="Q49" s="17" t="s">
        <v>82</v>
      </c>
      <c r="R49" s="17" t="s">
        <v>121</v>
      </c>
      <c r="S49" s="17" t="s">
        <v>121</v>
      </c>
      <c r="T49" s="17" t="s">
        <v>82</v>
      </c>
      <c r="U49" s="17" t="s">
        <v>82</v>
      </c>
      <c r="V49" s="17" t="s">
        <v>82</v>
      </c>
      <c r="W49" s="17" t="s">
        <v>82</v>
      </c>
      <c r="X49" s="17" t="s">
        <v>82</v>
      </c>
      <c r="Y49" s="17" t="s">
        <v>82</v>
      </c>
      <c r="Z49" s="17" t="s">
        <v>82</v>
      </c>
      <c r="AA49" s="17" t="s">
        <v>82</v>
      </c>
      <c r="AB49" s="17" t="s">
        <v>82</v>
      </c>
      <c r="AC49" s="17" t="s">
        <v>82</v>
      </c>
      <c r="AD49" s="17" t="s">
        <v>82</v>
      </c>
      <c r="AE49" s="17" t="s">
        <v>82</v>
      </c>
      <c r="AF49" s="17" t="s">
        <v>82</v>
      </c>
      <c r="AG49" s="17" t="s">
        <v>82</v>
      </c>
      <c r="AH49" s="17" t="s">
        <v>82</v>
      </c>
      <c r="AI49" s="17" t="s">
        <v>82</v>
      </c>
      <c r="AJ49" s="17" t="s">
        <v>82</v>
      </c>
      <c r="AK49" s="17" t="s">
        <v>82</v>
      </c>
      <c r="AL49" s="17" t="s">
        <v>82</v>
      </c>
      <c r="AM49" s="17" t="s">
        <v>121</v>
      </c>
      <c r="AN49" s="17" t="s">
        <v>82</v>
      </c>
      <c r="AO49" s="17" t="s">
        <v>121</v>
      </c>
      <c r="AP49" s="17" t="s">
        <v>121</v>
      </c>
      <c r="AQ49" s="17" t="s">
        <v>82</v>
      </c>
      <c r="AR49" s="17" t="s">
        <v>121</v>
      </c>
      <c r="AS49" s="17" t="s">
        <v>121</v>
      </c>
      <c r="AT49" s="17" t="s">
        <v>82</v>
      </c>
      <c r="AU49" s="17" t="s">
        <v>121</v>
      </c>
      <c r="AV49" s="17" t="s">
        <v>121</v>
      </c>
      <c r="AW49" s="17" t="s">
        <v>82</v>
      </c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75" t="str">
        <f t="shared" ca="1" si="1"/>
        <v>ja</v>
      </c>
      <c r="CZ49" s="17"/>
      <c r="DA49" s="75" t="str">
        <f t="shared" ca="1" si="0"/>
        <v>ja</v>
      </c>
      <c r="EW49" s="19"/>
      <c r="EX49" s="20"/>
      <c r="EY49" s="21"/>
      <c r="EZ49" s="20"/>
      <c r="FA49" s="21"/>
      <c r="FB49" s="20"/>
      <c r="FC49" s="21"/>
      <c r="FD49" s="20"/>
      <c r="FE49" s="21"/>
      <c r="FF49" s="20"/>
      <c r="FG49" s="21"/>
      <c r="FH49" s="20"/>
      <c r="FI49" s="21"/>
      <c r="FJ49" s="20"/>
      <c r="FK49" s="21"/>
      <c r="FL49" s="20"/>
      <c r="FM49" s="21"/>
      <c r="FN49" s="20"/>
      <c r="FO49" s="21"/>
      <c r="FP49" s="20"/>
      <c r="FQ49" s="21"/>
      <c r="FR49" s="20"/>
      <c r="FS49" s="21"/>
      <c r="FT49" s="20"/>
      <c r="FU49" s="21"/>
      <c r="FV49" s="20"/>
      <c r="FW49" s="21"/>
      <c r="FX49" s="20"/>
      <c r="FY49" s="21"/>
      <c r="FZ49" s="22"/>
      <c r="GA49" s="22"/>
      <c r="GB49" s="22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</row>
    <row r="50" spans="1:205" ht="38.25" customHeight="1">
      <c r="A50" s="15" t="s">
        <v>171</v>
      </c>
      <c r="B50" s="30"/>
      <c r="C50" s="71" t="str">
        <f t="shared" ca="1" si="2"/>
        <v/>
      </c>
      <c r="D50" s="17" t="s">
        <v>82</v>
      </c>
      <c r="E50" s="17" t="s">
        <v>82</v>
      </c>
      <c r="F50" s="17" t="s">
        <v>82</v>
      </c>
      <c r="G50" s="17" t="s">
        <v>82</v>
      </c>
      <c r="H50" s="17" t="s">
        <v>82</v>
      </c>
      <c r="I50" s="17" t="s">
        <v>121</v>
      </c>
      <c r="J50" s="33" t="s">
        <v>121</v>
      </c>
      <c r="K50" s="17" t="s">
        <v>82</v>
      </c>
      <c r="L50" s="33" t="s">
        <v>121</v>
      </c>
      <c r="M50" s="33" t="s">
        <v>121</v>
      </c>
      <c r="N50" s="17" t="s">
        <v>121</v>
      </c>
      <c r="O50" s="33" t="s">
        <v>121</v>
      </c>
      <c r="P50" s="33" t="s">
        <v>121</v>
      </c>
      <c r="Q50" s="17" t="s">
        <v>121</v>
      </c>
      <c r="R50" s="17" t="s">
        <v>121</v>
      </c>
      <c r="S50" s="17" t="s">
        <v>121</v>
      </c>
      <c r="T50" s="17" t="s">
        <v>121</v>
      </c>
      <c r="U50" s="17" t="s">
        <v>82</v>
      </c>
      <c r="V50" s="17" t="s">
        <v>82</v>
      </c>
      <c r="W50" s="17" t="s">
        <v>82</v>
      </c>
      <c r="X50" s="17" t="s">
        <v>82</v>
      </c>
      <c r="Y50" s="17" t="s">
        <v>82</v>
      </c>
      <c r="Z50" s="17" t="s">
        <v>82</v>
      </c>
      <c r="AA50" s="17" t="s">
        <v>82</v>
      </c>
      <c r="AB50" s="17" t="s">
        <v>82</v>
      </c>
      <c r="AC50" s="17" t="s">
        <v>82</v>
      </c>
      <c r="AD50" s="17" t="s">
        <v>82</v>
      </c>
      <c r="AE50" s="17" t="s">
        <v>82</v>
      </c>
      <c r="AF50" s="17" t="s">
        <v>82</v>
      </c>
      <c r="AG50" s="17" t="s">
        <v>82</v>
      </c>
      <c r="AH50" s="17" t="s">
        <v>121</v>
      </c>
      <c r="AI50" s="17" t="s">
        <v>82</v>
      </c>
      <c r="AJ50" s="17" t="s">
        <v>121</v>
      </c>
      <c r="AK50" s="17" t="s">
        <v>82</v>
      </c>
      <c r="AL50" s="17" t="s">
        <v>121</v>
      </c>
      <c r="AM50" s="17" t="s">
        <v>121</v>
      </c>
      <c r="AN50" s="17" t="s">
        <v>82</v>
      </c>
      <c r="AO50" s="17" t="s">
        <v>121</v>
      </c>
      <c r="AP50" s="17" t="s">
        <v>121</v>
      </c>
      <c r="AQ50" s="17" t="s">
        <v>121</v>
      </c>
      <c r="AR50" s="17" t="s">
        <v>121</v>
      </c>
      <c r="AS50" s="17" t="s">
        <v>121</v>
      </c>
      <c r="AT50" s="17" t="s">
        <v>121</v>
      </c>
      <c r="AU50" s="17" t="s">
        <v>121</v>
      </c>
      <c r="AV50" s="17" t="s">
        <v>121</v>
      </c>
      <c r="AW50" s="17" t="s">
        <v>121</v>
      </c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75" t="str">
        <f t="shared" ca="1" si="1"/>
        <v>ja</v>
      </c>
      <c r="CZ50" s="17"/>
      <c r="DA50" s="75" t="str">
        <f t="shared" ca="1" si="0"/>
        <v>ja</v>
      </c>
      <c r="EW50" s="19"/>
      <c r="EX50" s="17"/>
      <c r="EY50" s="21"/>
      <c r="EZ50" s="17"/>
      <c r="FA50" s="21"/>
      <c r="FB50" s="20"/>
      <c r="FC50" s="21"/>
      <c r="FD50" s="20"/>
      <c r="FE50" s="21"/>
      <c r="FF50" s="20"/>
      <c r="FG50" s="21"/>
      <c r="FH50" s="20"/>
      <c r="FI50" s="21"/>
      <c r="FJ50" s="20"/>
      <c r="FK50" s="21"/>
      <c r="FL50" s="20"/>
      <c r="FM50" s="21"/>
      <c r="FN50" s="20"/>
      <c r="FO50" s="21"/>
      <c r="FP50" s="20"/>
      <c r="FQ50" s="21"/>
      <c r="FR50" s="20"/>
      <c r="FS50" s="21"/>
      <c r="FT50" s="20"/>
      <c r="FU50" s="21"/>
      <c r="FV50" s="20"/>
      <c r="FW50" s="21"/>
      <c r="FX50" s="20"/>
      <c r="FY50" s="21"/>
      <c r="FZ50" s="22"/>
      <c r="GA50" s="22"/>
      <c r="GB50" s="22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</row>
    <row r="51" spans="1:205" ht="30" customHeight="1">
      <c r="A51" s="15" t="s">
        <v>172</v>
      </c>
      <c r="B51" s="30"/>
      <c r="C51" s="71" t="str">
        <f t="shared" ca="1" si="2"/>
        <v xml:space="preserve">ja </v>
      </c>
      <c r="D51" s="17" t="s">
        <v>121</v>
      </c>
      <c r="E51" s="17" t="s">
        <v>121</v>
      </c>
      <c r="F51" s="17" t="s">
        <v>121</v>
      </c>
      <c r="G51" s="17" t="s">
        <v>121</v>
      </c>
      <c r="H51" s="17" t="s">
        <v>121</v>
      </c>
      <c r="I51" s="17" t="s">
        <v>121</v>
      </c>
      <c r="J51" s="17" t="s">
        <v>121</v>
      </c>
      <c r="K51" s="17" t="s">
        <v>121</v>
      </c>
      <c r="L51" s="17" t="s">
        <v>121</v>
      </c>
      <c r="M51" s="17" t="s">
        <v>121</v>
      </c>
      <c r="N51" s="17" t="s">
        <v>121</v>
      </c>
      <c r="O51" s="17" t="s">
        <v>121</v>
      </c>
      <c r="P51" s="17" t="s">
        <v>121</v>
      </c>
      <c r="Q51" s="17" t="s">
        <v>121</v>
      </c>
      <c r="R51" s="17" t="s">
        <v>173</v>
      </c>
      <c r="S51" s="17" t="s">
        <v>173</v>
      </c>
      <c r="T51" s="17" t="s">
        <v>173</v>
      </c>
      <c r="U51" s="17" t="s">
        <v>121</v>
      </c>
      <c r="V51" s="17" t="s">
        <v>121</v>
      </c>
      <c r="W51" s="17" t="s">
        <v>121</v>
      </c>
      <c r="X51" s="17" t="s">
        <v>121</v>
      </c>
      <c r="Y51" s="17" t="s">
        <v>121</v>
      </c>
      <c r="Z51" s="17" t="s">
        <v>121</v>
      </c>
      <c r="AA51" s="17" t="s">
        <v>121</v>
      </c>
      <c r="AB51" s="17" t="s">
        <v>121</v>
      </c>
      <c r="AC51" s="17" t="s">
        <v>121</v>
      </c>
      <c r="AD51" s="17" t="s">
        <v>121</v>
      </c>
      <c r="AE51" s="17" t="s">
        <v>121</v>
      </c>
      <c r="AF51" s="17" t="s">
        <v>121</v>
      </c>
      <c r="AG51" s="17" t="s">
        <v>121</v>
      </c>
      <c r="AH51" s="17" t="s">
        <v>121</v>
      </c>
      <c r="AI51" s="17" t="s">
        <v>121</v>
      </c>
      <c r="AJ51" s="17" t="s">
        <v>121</v>
      </c>
      <c r="AK51" s="17" t="s">
        <v>121</v>
      </c>
      <c r="AL51" s="17" t="s">
        <v>121</v>
      </c>
      <c r="AM51" s="17" t="s">
        <v>121</v>
      </c>
      <c r="AN51" s="17" t="s">
        <v>121</v>
      </c>
      <c r="AO51" s="17" t="s">
        <v>121</v>
      </c>
      <c r="AP51" s="17" t="s">
        <v>121</v>
      </c>
      <c r="AQ51" s="17" t="s">
        <v>121</v>
      </c>
      <c r="AR51" s="17" t="s">
        <v>121</v>
      </c>
      <c r="AS51" s="17" t="s">
        <v>121</v>
      </c>
      <c r="AT51" s="17" t="s">
        <v>121</v>
      </c>
      <c r="AU51" s="17" t="s">
        <v>173</v>
      </c>
      <c r="AV51" s="17" t="s">
        <v>173</v>
      </c>
      <c r="AW51" s="17" t="s">
        <v>173</v>
      </c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75" t="str">
        <f t="shared" ca="1" si="1"/>
        <v>ja</v>
      </c>
      <c r="CZ51" s="17"/>
      <c r="DA51" s="75" t="str">
        <f t="shared" ca="1" si="0"/>
        <v>ja (inkl. punkterelevante Halt-/ Parkverstöße)</v>
      </c>
      <c r="EW51" s="19"/>
      <c r="EX51" s="20"/>
      <c r="EY51" s="21"/>
      <c r="EZ51" s="20"/>
      <c r="FA51" s="21"/>
      <c r="FB51" s="20"/>
      <c r="FC51" s="21"/>
      <c r="FD51" s="20"/>
      <c r="FE51" s="21"/>
      <c r="FF51" s="20"/>
      <c r="FG51" s="21"/>
      <c r="FH51" s="20"/>
      <c r="FI51" s="21"/>
      <c r="FJ51" s="20"/>
      <c r="FK51" s="21"/>
      <c r="FL51" s="20"/>
      <c r="FM51" s="21"/>
      <c r="FN51" s="20"/>
      <c r="FO51" s="21"/>
      <c r="FP51" s="20"/>
      <c r="FQ51" s="21"/>
      <c r="FR51" s="20"/>
      <c r="FS51" s="21"/>
      <c r="FT51" s="20"/>
      <c r="FU51" s="21"/>
      <c r="FV51" s="20"/>
      <c r="FW51" s="21"/>
      <c r="FX51" s="20"/>
      <c r="FY51" s="21"/>
      <c r="FZ51" s="22"/>
      <c r="GA51" s="22"/>
      <c r="GB51" s="22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</row>
    <row r="52" spans="1:205" ht="102" customHeight="1">
      <c r="A52" s="15" t="s">
        <v>174</v>
      </c>
      <c r="B52" s="30"/>
      <c r="C52" s="71" t="str">
        <f t="shared" ca="1" si="2"/>
        <v xml:space="preserve">ja </v>
      </c>
      <c r="D52" s="17" t="s">
        <v>121</v>
      </c>
      <c r="E52" s="17" t="s">
        <v>121</v>
      </c>
      <c r="F52" s="17" t="s">
        <v>121</v>
      </c>
      <c r="G52" s="17" t="s">
        <v>121</v>
      </c>
      <c r="H52" s="17" t="s">
        <v>121</v>
      </c>
      <c r="I52" s="17" t="s">
        <v>121</v>
      </c>
      <c r="J52" s="33" t="s">
        <v>121</v>
      </c>
      <c r="K52" s="17" t="s">
        <v>121</v>
      </c>
      <c r="L52" s="17" t="s">
        <v>177</v>
      </c>
      <c r="M52" s="33" t="s">
        <v>121</v>
      </c>
      <c r="N52" s="17" t="s">
        <v>121</v>
      </c>
      <c r="O52" s="17" t="s">
        <v>177</v>
      </c>
      <c r="P52" s="33" t="s">
        <v>121</v>
      </c>
      <c r="Q52" s="17" t="s">
        <v>121</v>
      </c>
      <c r="R52" s="17" t="s">
        <v>176</v>
      </c>
      <c r="S52" s="17" t="s">
        <v>175</v>
      </c>
      <c r="T52" s="17" t="s">
        <v>121</v>
      </c>
      <c r="U52" s="17" t="s">
        <v>82</v>
      </c>
      <c r="V52" s="17" t="s">
        <v>82</v>
      </c>
      <c r="W52" s="17" t="s">
        <v>82</v>
      </c>
      <c r="X52" s="17" t="s">
        <v>82</v>
      </c>
      <c r="Y52" s="17" t="s">
        <v>82</v>
      </c>
      <c r="Z52" s="17" t="s">
        <v>82</v>
      </c>
      <c r="AA52" s="17" t="s">
        <v>82</v>
      </c>
      <c r="AB52" s="17" t="s">
        <v>82</v>
      </c>
      <c r="AC52" s="17" t="s">
        <v>82</v>
      </c>
      <c r="AD52" s="17" t="s">
        <v>82</v>
      </c>
      <c r="AE52" s="17" t="s">
        <v>82</v>
      </c>
      <c r="AF52" s="17" t="s">
        <v>121</v>
      </c>
      <c r="AG52" s="17" t="s">
        <v>121</v>
      </c>
      <c r="AH52" s="17" t="s">
        <v>121</v>
      </c>
      <c r="AI52" s="17" t="s">
        <v>121</v>
      </c>
      <c r="AJ52" s="17" t="s">
        <v>121</v>
      </c>
      <c r="AK52" s="17" t="s">
        <v>121</v>
      </c>
      <c r="AL52" s="17" t="s">
        <v>121</v>
      </c>
      <c r="AM52" s="17" t="s">
        <v>121</v>
      </c>
      <c r="AN52" s="17" t="s">
        <v>121</v>
      </c>
      <c r="AO52" s="17" t="s">
        <v>177</v>
      </c>
      <c r="AP52" s="17" t="s">
        <v>121</v>
      </c>
      <c r="AQ52" s="17" t="s">
        <v>121</v>
      </c>
      <c r="AR52" s="17" t="s">
        <v>177</v>
      </c>
      <c r="AS52" s="17" t="s">
        <v>121</v>
      </c>
      <c r="AT52" s="17" t="s">
        <v>121</v>
      </c>
      <c r="AU52" s="17" t="s">
        <v>176</v>
      </c>
      <c r="AV52" s="17" t="s">
        <v>175</v>
      </c>
      <c r="AW52" s="17" t="s">
        <v>121</v>
      </c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75" t="str">
        <f t="shared" ca="1" si="1"/>
        <v>ja</v>
      </c>
      <c r="CZ52" s="17"/>
      <c r="DA52" s="75" t="str">
        <f t="shared" ca="1" si="0"/>
        <v>ja
wird der Anwalt über die Beratung hinaus tätig, ist dies 
bis insgesamt 500 EUR versichert</v>
      </c>
      <c r="EW52" s="19"/>
      <c r="EX52" s="20"/>
      <c r="EY52" s="21"/>
      <c r="EZ52" s="20"/>
      <c r="FA52" s="21"/>
      <c r="FB52" s="20"/>
      <c r="FC52" s="21"/>
      <c r="FD52" s="20"/>
      <c r="FE52" s="21"/>
      <c r="FF52" s="20"/>
      <c r="FG52" s="21"/>
      <c r="FH52" s="20"/>
      <c r="FI52" s="21"/>
      <c r="FJ52" s="20"/>
      <c r="FK52" s="21"/>
      <c r="FL52" s="20"/>
      <c r="FM52" s="21"/>
      <c r="FN52" s="20"/>
      <c r="FO52" s="21"/>
      <c r="FP52" s="20"/>
      <c r="FQ52" s="21"/>
      <c r="FR52" s="20"/>
      <c r="FS52" s="21"/>
      <c r="FT52" s="20"/>
      <c r="FU52" s="21"/>
      <c r="FV52" s="20"/>
      <c r="FW52" s="21"/>
      <c r="FX52" s="20"/>
      <c r="FY52" s="21"/>
      <c r="FZ52" s="22"/>
      <c r="GA52" s="22"/>
      <c r="GB52" s="22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</row>
    <row r="53" spans="1:205" ht="80.25" customHeight="1">
      <c r="A53" s="15" t="s">
        <v>284</v>
      </c>
      <c r="B53" s="45" t="s">
        <v>178</v>
      </c>
      <c r="C53" s="71" t="str">
        <f t="shared" ca="1" si="2"/>
        <v/>
      </c>
      <c r="D53" s="17" t="s">
        <v>82</v>
      </c>
      <c r="E53" s="17" t="s">
        <v>82</v>
      </c>
      <c r="F53" s="17" t="s">
        <v>82</v>
      </c>
      <c r="G53" s="17" t="s">
        <v>82</v>
      </c>
      <c r="H53" s="17" t="s">
        <v>82</v>
      </c>
      <c r="I53" s="17" t="s">
        <v>82</v>
      </c>
      <c r="J53" s="17" t="s">
        <v>180</v>
      </c>
      <c r="K53" s="17" t="s">
        <v>82</v>
      </c>
      <c r="L53" s="17" t="s">
        <v>180</v>
      </c>
      <c r="M53" s="17" t="s">
        <v>180</v>
      </c>
      <c r="N53" s="17" t="s">
        <v>82</v>
      </c>
      <c r="O53" s="17" t="s">
        <v>179</v>
      </c>
      <c r="P53" s="17" t="s">
        <v>179</v>
      </c>
      <c r="Q53" s="17" t="s">
        <v>82</v>
      </c>
      <c r="R53" s="17" t="s">
        <v>179</v>
      </c>
      <c r="S53" s="17" t="s">
        <v>179</v>
      </c>
      <c r="T53" s="17" t="s">
        <v>82</v>
      </c>
      <c r="U53" s="17" t="s">
        <v>82</v>
      </c>
      <c r="V53" s="17" t="s">
        <v>82</v>
      </c>
      <c r="W53" s="17" t="s">
        <v>82</v>
      </c>
      <c r="X53" s="17" t="s">
        <v>82</v>
      </c>
      <c r="Y53" s="17" t="s">
        <v>82</v>
      </c>
      <c r="Z53" s="17" t="s">
        <v>82</v>
      </c>
      <c r="AA53" s="17" t="s">
        <v>82</v>
      </c>
      <c r="AB53" s="17" t="s">
        <v>82</v>
      </c>
      <c r="AC53" s="17" t="s">
        <v>82</v>
      </c>
      <c r="AD53" s="17" t="s">
        <v>82</v>
      </c>
      <c r="AE53" s="17" t="s">
        <v>82</v>
      </c>
      <c r="AF53" s="17" t="s">
        <v>82</v>
      </c>
      <c r="AG53" s="17" t="s">
        <v>82</v>
      </c>
      <c r="AH53" s="17" t="s">
        <v>82</v>
      </c>
      <c r="AI53" s="17" t="s">
        <v>82</v>
      </c>
      <c r="AJ53" s="17" t="s">
        <v>82</v>
      </c>
      <c r="AK53" s="17" t="s">
        <v>82</v>
      </c>
      <c r="AL53" s="17" t="s">
        <v>82</v>
      </c>
      <c r="AM53" s="17" t="s">
        <v>180</v>
      </c>
      <c r="AN53" s="17" t="s">
        <v>82</v>
      </c>
      <c r="AO53" s="17" t="s">
        <v>180</v>
      </c>
      <c r="AP53" s="17" t="s">
        <v>180</v>
      </c>
      <c r="AQ53" s="17" t="s">
        <v>82</v>
      </c>
      <c r="AR53" s="17" t="s">
        <v>179</v>
      </c>
      <c r="AS53" s="17" t="s">
        <v>179</v>
      </c>
      <c r="AT53" s="17" t="s">
        <v>82</v>
      </c>
      <c r="AU53" s="17" t="s">
        <v>179</v>
      </c>
      <c r="AV53" s="17" t="s">
        <v>179</v>
      </c>
      <c r="AW53" s="17" t="s">
        <v>82</v>
      </c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75" t="str">
        <f t="shared" ca="1" si="1"/>
        <v>siehe Premiumvorsorgeleistung</v>
      </c>
      <c r="CZ53" s="17"/>
      <c r="DA53" s="75" t="str">
        <f t="shared" ca="1" si="0"/>
        <v>siehe Premiumvorsorgeleistung</v>
      </c>
      <c r="EW53" s="19"/>
      <c r="EX53" s="20"/>
      <c r="EY53" s="21"/>
      <c r="EZ53" s="20"/>
      <c r="FA53" s="21"/>
      <c r="FB53" s="20"/>
      <c r="FC53" s="21"/>
      <c r="FD53" s="20"/>
      <c r="FE53" s="21"/>
      <c r="FF53" s="20"/>
      <c r="FG53" s="21"/>
      <c r="FH53" s="20"/>
      <c r="FI53" s="21"/>
      <c r="FJ53" s="20"/>
      <c r="FK53" s="21"/>
      <c r="FL53" s="20"/>
      <c r="FM53" s="21"/>
      <c r="FN53" s="20"/>
      <c r="FO53" s="21"/>
      <c r="FP53" s="20"/>
      <c r="FQ53" s="21"/>
      <c r="FR53" s="20"/>
      <c r="FS53" s="21"/>
      <c r="FT53" s="20"/>
      <c r="FU53" s="21"/>
      <c r="FV53" s="20"/>
      <c r="FW53" s="21"/>
      <c r="FX53" s="20"/>
      <c r="FY53" s="21"/>
      <c r="FZ53" s="22"/>
      <c r="GA53" s="22"/>
      <c r="GB53" s="22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</row>
    <row r="54" spans="1:205" ht="51">
      <c r="A54" s="15" t="s">
        <v>285</v>
      </c>
      <c r="B54" s="45" t="s">
        <v>178</v>
      </c>
      <c r="C54" s="71" t="str">
        <f t="shared" ca="1" si="2"/>
        <v/>
      </c>
      <c r="D54" s="17" t="s">
        <v>82</v>
      </c>
      <c r="E54" s="17" t="s">
        <v>82</v>
      </c>
      <c r="F54" s="17" t="s">
        <v>82</v>
      </c>
      <c r="G54" s="17" t="s">
        <v>82</v>
      </c>
      <c r="H54" s="17" t="s">
        <v>82</v>
      </c>
      <c r="I54" s="17" t="s">
        <v>82</v>
      </c>
      <c r="J54" s="33" t="s">
        <v>82</v>
      </c>
      <c r="K54" s="17" t="s">
        <v>82</v>
      </c>
      <c r="L54" s="17" t="s">
        <v>181</v>
      </c>
      <c r="M54" s="33" t="s">
        <v>82</v>
      </c>
      <c r="N54" s="17" t="s">
        <v>82</v>
      </c>
      <c r="O54" s="17" t="s">
        <v>179</v>
      </c>
      <c r="P54" s="33" t="s">
        <v>82</v>
      </c>
      <c r="Q54" s="17" t="s">
        <v>82</v>
      </c>
      <c r="R54" s="17" t="s">
        <v>179</v>
      </c>
      <c r="S54" s="17" t="s">
        <v>82</v>
      </c>
      <c r="T54" s="17" t="s">
        <v>82</v>
      </c>
      <c r="U54" s="17" t="s">
        <v>82</v>
      </c>
      <c r="V54" s="17" t="s">
        <v>82</v>
      </c>
      <c r="W54" s="17" t="s">
        <v>82</v>
      </c>
      <c r="X54" s="17" t="s">
        <v>82</v>
      </c>
      <c r="Y54" s="17" t="s">
        <v>82</v>
      </c>
      <c r="Z54" s="17" t="s">
        <v>82</v>
      </c>
      <c r="AA54" s="17" t="s">
        <v>82</v>
      </c>
      <c r="AB54" s="17" t="s">
        <v>82</v>
      </c>
      <c r="AC54" s="17" t="s">
        <v>82</v>
      </c>
      <c r="AD54" s="17" t="s">
        <v>82</v>
      </c>
      <c r="AE54" s="17" t="s">
        <v>82</v>
      </c>
      <c r="AF54" s="17" t="s">
        <v>82</v>
      </c>
      <c r="AG54" s="17" t="s">
        <v>82</v>
      </c>
      <c r="AH54" s="17" t="s">
        <v>82</v>
      </c>
      <c r="AI54" s="17" t="s">
        <v>82</v>
      </c>
      <c r="AJ54" s="17" t="s">
        <v>82</v>
      </c>
      <c r="AK54" s="17" t="s">
        <v>82</v>
      </c>
      <c r="AL54" s="17" t="s">
        <v>82</v>
      </c>
      <c r="AM54" s="17" t="s">
        <v>82</v>
      </c>
      <c r="AN54" s="17" t="s">
        <v>82</v>
      </c>
      <c r="AO54" s="17" t="s">
        <v>242</v>
      </c>
      <c r="AP54" s="17" t="s">
        <v>82</v>
      </c>
      <c r="AQ54" s="17" t="s">
        <v>82</v>
      </c>
      <c r="AR54" s="17" t="s">
        <v>179</v>
      </c>
      <c r="AS54" s="17" t="s">
        <v>82</v>
      </c>
      <c r="AT54" s="17" t="s">
        <v>82</v>
      </c>
      <c r="AU54" s="17" t="s">
        <v>179</v>
      </c>
      <c r="AV54" s="17" t="s">
        <v>82</v>
      </c>
      <c r="AW54" s="17" t="s">
        <v>82</v>
      </c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75" t="str">
        <f t="shared" ca="1" si="1"/>
        <v>nicht versichert</v>
      </c>
      <c r="CZ54" s="17"/>
      <c r="DA54" s="75" t="str">
        <f t="shared" ca="1" si="0"/>
        <v>nicht versichert</v>
      </c>
      <c r="EW54" s="19"/>
      <c r="EX54" s="20"/>
      <c r="EY54" s="21"/>
      <c r="EZ54" s="20"/>
      <c r="FA54" s="21"/>
      <c r="FB54" s="20"/>
      <c r="FC54" s="21"/>
      <c r="FD54" s="20"/>
      <c r="FE54" s="21"/>
      <c r="FF54" s="20"/>
      <c r="FG54" s="21"/>
      <c r="FH54" s="20"/>
      <c r="FI54" s="21"/>
      <c r="FJ54" s="20"/>
      <c r="FK54" s="21"/>
      <c r="FL54" s="20"/>
      <c r="FM54" s="21"/>
      <c r="FN54" s="20"/>
      <c r="FO54" s="21"/>
      <c r="FP54" s="20"/>
      <c r="FQ54" s="21"/>
      <c r="FR54" s="20"/>
      <c r="FS54" s="21"/>
      <c r="FT54" s="20"/>
      <c r="FU54" s="21"/>
      <c r="FV54" s="20"/>
      <c r="FW54" s="21"/>
      <c r="FX54" s="20"/>
      <c r="FY54" s="21"/>
      <c r="FZ54" s="22"/>
      <c r="GA54" s="22"/>
      <c r="GB54" s="22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</row>
    <row r="55" spans="1:205" ht="63">
      <c r="A55" s="15" t="s">
        <v>286</v>
      </c>
      <c r="B55" s="46"/>
      <c r="C55" s="71" t="str">
        <f t="shared" ca="1" si="2"/>
        <v/>
      </c>
      <c r="D55" s="17" t="s">
        <v>82</v>
      </c>
      <c r="E55" s="17" t="s">
        <v>82</v>
      </c>
      <c r="F55" s="17" t="s">
        <v>82</v>
      </c>
      <c r="G55" s="17" t="s">
        <v>82</v>
      </c>
      <c r="H55" s="17" t="s">
        <v>82</v>
      </c>
      <c r="I55" s="33" t="s">
        <v>182</v>
      </c>
      <c r="J55" s="33" t="s">
        <v>182</v>
      </c>
      <c r="K55" s="17" t="s">
        <v>82</v>
      </c>
      <c r="L55" s="33" t="s">
        <v>182</v>
      </c>
      <c r="M55" s="33" t="s">
        <v>182</v>
      </c>
      <c r="N55" s="17" t="s">
        <v>82</v>
      </c>
      <c r="O55" s="33" t="s">
        <v>182</v>
      </c>
      <c r="P55" s="33" t="s">
        <v>182</v>
      </c>
      <c r="Q55" s="17" t="s">
        <v>82</v>
      </c>
      <c r="R55" s="33" t="s">
        <v>182</v>
      </c>
      <c r="S55" s="33" t="s">
        <v>182</v>
      </c>
      <c r="T55" s="17" t="s">
        <v>82</v>
      </c>
      <c r="U55" s="17" t="s">
        <v>82</v>
      </c>
      <c r="V55" s="17" t="s">
        <v>82</v>
      </c>
      <c r="W55" s="17" t="s">
        <v>82</v>
      </c>
      <c r="X55" s="17" t="s">
        <v>82</v>
      </c>
      <c r="Y55" s="17" t="s">
        <v>82</v>
      </c>
      <c r="Z55" s="17" t="s">
        <v>82</v>
      </c>
      <c r="AA55" s="17" t="s">
        <v>243</v>
      </c>
      <c r="AB55" s="17" t="s">
        <v>82</v>
      </c>
      <c r="AC55" s="17" t="s">
        <v>243</v>
      </c>
      <c r="AD55" s="17" t="s">
        <v>243</v>
      </c>
      <c r="AE55" s="17" t="s">
        <v>82</v>
      </c>
      <c r="AF55" s="17" t="s">
        <v>82</v>
      </c>
      <c r="AG55" s="17" t="s">
        <v>82</v>
      </c>
      <c r="AH55" s="17" t="s">
        <v>82</v>
      </c>
      <c r="AI55" s="17" t="s">
        <v>82</v>
      </c>
      <c r="AJ55" s="17" t="s">
        <v>82</v>
      </c>
      <c r="AK55" s="17" t="s">
        <v>82</v>
      </c>
      <c r="AL55" s="17" t="s">
        <v>121</v>
      </c>
      <c r="AM55" s="33" t="s">
        <v>182</v>
      </c>
      <c r="AN55" s="17" t="s">
        <v>82</v>
      </c>
      <c r="AO55" s="33" t="s">
        <v>182</v>
      </c>
      <c r="AP55" s="33" t="s">
        <v>182</v>
      </c>
      <c r="AQ55" s="17" t="s">
        <v>82</v>
      </c>
      <c r="AR55" s="33" t="s">
        <v>182</v>
      </c>
      <c r="AS55" s="33" t="s">
        <v>182</v>
      </c>
      <c r="AT55" s="17" t="s">
        <v>82</v>
      </c>
      <c r="AU55" s="33" t="s">
        <v>182</v>
      </c>
      <c r="AV55" s="33" t="s">
        <v>182</v>
      </c>
      <c r="AW55" s="17" t="s">
        <v>82</v>
      </c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33"/>
      <c r="CX55" s="33"/>
      <c r="CY55" s="75" t="str">
        <f t="shared" ca="1" si="1"/>
        <v xml:space="preserve"> ja
versichert bis max. 250,- EUR</v>
      </c>
      <c r="CZ55" s="33"/>
      <c r="DA55" s="75" t="str">
        <f t="shared" ca="1" si="0"/>
        <v xml:space="preserve"> ja
versichert bis max. 250,- EUR</v>
      </c>
      <c r="EW55" s="19"/>
      <c r="EX55" s="20"/>
      <c r="EY55" s="21"/>
      <c r="EZ55" s="17"/>
      <c r="FA55" s="21"/>
      <c r="FB55" s="20"/>
      <c r="FC55" s="21"/>
      <c r="FD55" s="20"/>
      <c r="FE55" s="21"/>
      <c r="FF55" s="20"/>
      <c r="FG55" s="21"/>
      <c r="FH55" s="20"/>
      <c r="FI55" s="21"/>
      <c r="FJ55" s="20"/>
      <c r="FK55" s="21"/>
      <c r="FL55" s="20"/>
      <c r="FM55" s="21"/>
      <c r="FN55" s="20"/>
      <c r="FO55" s="21"/>
      <c r="FP55" s="20"/>
      <c r="FQ55" s="21"/>
      <c r="FR55" s="20"/>
      <c r="FS55" s="21"/>
      <c r="FT55" s="20"/>
      <c r="FU55" s="21"/>
      <c r="FV55" s="20"/>
      <c r="FW55" s="21"/>
      <c r="FX55" s="20"/>
      <c r="FY55" s="21"/>
      <c r="FZ55" s="43"/>
      <c r="GA55" s="43"/>
      <c r="GB55" s="43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</row>
    <row r="56" spans="1:205" ht="30" customHeight="1">
      <c r="A56" s="15" t="s">
        <v>183</v>
      </c>
      <c r="B56" s="30"/>
      <c r="C56" s="71" t="str">
        <f t="shared" ca="1" si="2"/>
        <v/>
      </c>
      <c r="D56" s="17" t="s">
        <v>82</v>
      </c>
      <c r="E56" s="17" t="s">
        <v>82</v>
      </c>
      <c r="F56" s="17" t="s">
        <v>82</v>
      </c>
      <c r="G56" s="17" t="s">
        <v>82</v>
      </c>
      <c r="H56" s="17" t="s">
        <v>82</v>
      </c>
      <c r="I56" s="17" t="s">
        <v>121</v>
      </c>
      <c r="J56" s="17" t="s">
        <v>121</v>
      </c>
      <c r="K56" s="17" t="s">
        <v>121</v>
      </c>
      <c r="L56" s="17" t="s">
        <v>121</v>
      </c>
      <c r="M56" s="17" t="s">
        <v>121</v>
      </c>
      <c r="N56" s="17" t="s">
        <v>121</v>
      </c>
      <c r="O56" s="17" t="s">
        <v>121</v>
      </c>
      <c r="P56" s="17" t="s">
        <v>121</v>
      </c>
      <c r="Q56" s="17" t="s">
        <v>121</v>
      </c>
      <c r="R56" s="17" t="s">
        <v>121</v>
      </c>
      <c r="S56" s="17" t="s">
        <v>121</v>
      </c>
      <c r="T56" s="17" t="s">
        <v>121</v>
      </c>
      <c r="U56" s="17" t="s">
        <v>82</v>
      </c>
      <c r="V56" s="17" t="s">
        <v>82</v>
      </c>
      <c r="W56" s="17" t="s">
        <v>82</v>
      </c>
      <c r="X56" s="17" t="s">
        <v>82</v>
      </c>
      <c r="Y56" s="17" t="s">
        <v>82</v>
      </c>
      <c r="Z56" s="17" t="s">
        <v>121</v>
      </c>
      <c r="AA56" s="17" t="s">
        <v>121</v>
      </c>
      <c r="AB56" s="17" t="s">
        <v>121</v>
      </c>
      <c r="AC56" s="17" t="s">
        <v>121</v>
      </c>
      <c r="AD56" s="17" t="s">
        <v>121</v>
      </c>
      <c r="AE56" s="17" t="s">
        <v>121</v>
      </c>
      <c r="AF56" s="17" t="s">
        <v>82</v>
      </c>
      <c r="AG56" s="17" t="s">
        <v>82</v>
      </c>
      <c r="AH56" s="17" t="s">
        <v>121</v>
      </c>
      <c r="AI56" s="17" t="s">
        <v>82</v>
      </c>
      <c r="AJ56" s="17" t="s">
        <v>121</v>
      </c>
      <c r="AK56" s="17" t="s">
        <v>82</v>
      </c>
      <c r="AL56" s="17" t="s">
        <v>121</v>
      </c>
      <c r="AM56" s="17" t="s">
        <v>121</v>
      </c>
      <c r="AN56" s="17" t="s">
        <v>121</v>
      </c>
      <c r="AO56" s="17" t="s">
        <v>121</v>
      </c>
      <c r="AP56" s="17" t="s">
        <v>121</v>
      </c>
      <c r="AQ56" s="17" t="s">
        <v>121</v>
      </c>
      <c r="AR56" s="17" t="s">
        <v>121</v>
      </c>
      <c r="AS56" s="17" t="s">
        <v>121</v>
      </c>
      <c r="AT56" s="17" t="s">
        <v>121</v>
      </c>
      <c r="AU56" s="17" t="s">
        <v>121</v>
      </c>
      <c r="AV56" s="17" t="s">
        <v>121</v>
      </c>
      <c r="AW56" s="17" t="s">
        <v>121</v>
      </c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75" t="str">
        <f t="shared" ca="1" si="1"/>
        <v>ja</v>
      </c>
      <c r="CZ56" s="17"/>
      <c r="DA56" s="75" t="str">
        <f t="shared" ca="1" si="0"/>
        <v>ja</v>
      </c>
      <c r="EW56" s="19"/>
      <c r="EX56" s="20"/>
      <c r="EY56" s="21"/>
      <c r="EZ56" s="20"/>
      <c r="FA56" s="21"/>
      <c r="FB56" s="20"/>
      <c r="FC56" s="21"/>
      <c r="FD56" s="20"/>
      <c r="FE56" s="21"/>
      <c r="FF56" s="20"/>
      <c r="FG56" s="21"/>
      <c r="FH56" s="20"/>
      <c r="FI56" s="21"/>
      <c r="FJ56" s="20"/>
      <c r="FK56" s="21"/>
      <c r="FL56" s="20"/>
      <c r="FM56" s="21"/>
      <c r="FN56" s="20"/>
      <c r="FO56" s="21"/>
      <c r="FP56" s="20"/>
      <c r="FQ56" s="21"/>
      <c r="FR56" s="20"/>
      <c r="FS56" s="21"/>
      <c r="FT56" s="20"/>
      <c r="FU56" s="21"/>
      <c r="FV56" s="20"/>
      <c r="FW56" s="21"/>
      <c r="FX56" s="20"/>
      <c r="FY56" s="21"/>
      <c r="FZ56" s="22"/>
      <c r="GA56" s="22"/>
      <c r="GB56" s="22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</row>
    <row r="57" spans="1:205" ht="64.5" customHeight="1">
      <c r="A57" s="15" t="s">
        <v>184</v>
      </c>
      <c r="B57" s="30"/>
      <c r="C57" s="71" t="str">
        <f t="shared" ca="1" si="2"/>
        <v/>
      </c>
      <c r="D57" s="17" t="s">
        <v>82</v>
      </c>
      <c r="E57" s="17" t="s">
        <v>82</v>
      </c>
      <c r="F57" s="17" t="s">
        <v>82</v>
      </c>
      <c r="G57" s="17" t="s">
        <v>82</v>
      </c>
      <c r="H57" s="17" t="s">
        <v>82</v>
      </c>
      <c r="I57" s="17" t="s">
        <v>82</v>
      </c>
      <c r="J57" s="33" t="s">
        <v>82</v>
      </c>
      <c r="K57" s="17" t="s">
        <v>82</v>
      </c>
      <c r="L57" s="17" t="s">
        <v>185</v>
      </c>
      <c r="M57" s="33" t="s">
        <v>82</v>
      </c>
      <c r="N57" s="17" t="s">
        <v>82</v>
      </c>
      <c r="O57" s="17" t="s">
        <v>185</v>
      </c>
      <c r="P57" s="33" t="s">
        <v>82</v>
      </c>
      <c r="Q57" s="17" t="s">
        <v>82</v>
      </c>
      <c r="R57" s="17" t="s">
        <v>185</v>
      </c>
      <c r="S57" s="17" t="s">
        <v>82</v>
      </c>
      <c r="T57" s="17" t="s">
        <v>82</v>
      </c>
      <c r="U57" s="17" t="s">
        <v>82</v>
      </c>
      <c r="V57" s="17" t="s">
        <v>82</v>
      </c>
      <c r="W57" s="17" t="s">
        <v>82</v>
      </c>
      <c r="X57" s="17" t="s">
        <v>82</v>
      </c>
      <c r="Y57" s="17" t="s">
        <v>82</v>
      </c>
      <c r="Z57" s="17" t="s">
        <v>82</v>
      </c>
      <c r="AA57" s="17" t="s">
        <v>82</v>
      </c>
      <c r="AB57" s="17" t="s">
        <v>82</v>
      </c>
      <c r="AC57" s="17" t="s">
        <v>82</v>
      </c>
      <c r="AD57" s="17" t="s">
        <v>82</v>
      </c>
      <c r="AE57" s="17" t="s">
        <v>82</v>
      </c>
      <c r="AF57" s="17" t="s">
        <v>82</v>
      </c>
      <c r="AG57" s="17" t="s">
        <v>82</v>
      </c>
      <c r="AH57" s="17" t="s">
        <v>82</v>
      </c>
      <c r="AI57" s="17" t="s">
        <v>82</v>
      </c>
      <c r="AJ57" s="17" t="s">
        <v>82</v>
      </c>
      <c r="AK57" s="17" t="s">
        <v>82</v>
      </c>
      <c r="AL57" s="17" t="s">
        <v>82</v>
      </c>
      <c r="AM57" s="17" t="s">
        <v>82</v>
      </c>
      <c r="AN57" s="17" t="s">
        <v>82</v>
      </c>
      <c r="AO57" s="17" t="s">
        <v>185</v>
      </c>
      <c r="AP57" s="17" t="s">
        <v>82</v>
      </c>
      <c r="AQ57" s="17" t="s">
        <v>82</v>
      </c>
      <c r="AR57" s="17" t="s">
        <v>185</v>
      </c>
      <c r="AS57" s="17" t="s">
        <v>82</v>
      </c>
      <c r="AT57" s="17" t="s">
        <v>82</v>
      </c>
      <c r="AU57" s="17" t="s">
        <v>185</v>
      </c>
      <c r="AV57" s="17" t="s">
        <v>82</v>
      </c>
      <c r="AW57" s="17" t="s">
        <v>82</v>
      </c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75" t="str">
        <f t="shared" ca="1" si="1"/>
        <v>nicht versichert</v>
      </c>
      <c r="CZ57" s="17"/>
      <c r="DA57" s="75" t="str">
        <f t="shared" ca="1" si="0"/>
        <v>nicht versichert</v>
      </c>
      <c r="EW57" s="19"/>
      <c r="EX57" s="20"/>
      <c r="EY57" s="21"/>
      <c r="EZ57" s="20"/>
      <c r="FA57" s="21"/>
      <c r="FB57" s="20"/>
      <c r="FC57" s="21"/>
      <c r="FD57" s="20"/>
      <c r="FE57" s="21"/>
      <c r="FF57" s="20"/>
      <c r="FG57" s="21"/>
      <c r="FH57" s="20"/>
      <c r="FI57" s="21"/>
      <c r="FJ57" s="20"/>
      <c r="FK57" s="21"/>
      <c r="FL57" s="20"/>
      <c r="FM57" s="21"/>
      <c r="FN57" s="20"/>
      <c r="FO57" s="21"/>
      <c r="FP57" s="20"/>
      <c r="FQ57" s="21"/>
      <c r="FR57" s="20"/>
      <c r="FS57" s="21"/>
      <c r="FT57" s="20"/>
      <c r="FU57" s="21"/>
      <c r="FV57" s="20"/>
      <c r="FW57" s="21"/>
      <c r="FX57" s="20"/>
      <c r="FY57" s="21"/>
      <c r="FZ57" s="43"/>
      <c r="GA57" s="43"/>
      <c r="GB57" s="43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</row>
    <row r="58" spans="1:205" ht="52.5" customHeight="1">
      <c r="A58" s="15" t="s">
        <v>186</v>
      </c>
      <c r="B58" s="30" t="s">
        <v>244</v>
      </c>
      <c r="C58" s="71" t="str">
        <f t="shared" ca="1" si="2"/>
        <v xml:space="preserve">ja </v>
      </c>
      <c r="D58" s="17" t="s">
        <v>82</v>
      </c>
      <c r="E58" s="17" t="s">
        <v>82</v>
      </c>
      <c r="F58" s="17" t="s">
        <v>82</v>
      </c>
      <c r="G58" s="17" t="s">
        <v>82</v>
      </c>
      <c r="H58" s="17" t="s">
        <v>82</v>
      </c>
      <c r="I58" s="17" t="s">
        <v>82</v>
      </c>
      <c r="J58" s="33" t="s">
        <v>82</v>
      </c>
      <c r="K58" s="17" t="s">
        <v>82</v>
      </c>
      <c r="L58" s="17" t="s">
        <v>82</v>
      </c>
      <c r="M58" s="33" t="s">
        <v>82</v>
      </c>
      <c r="N58" s="17" t="s">
        <v>82</v>
      </c>
      <c r="O58" s="17" t="s">
        <v>188</v>
      </c>
      <c r="P58" s="33" t="s">
        <v>82</v>
      </c>
      <c r="Q58" s="17" t="s">
        <v>82</v>
      </c>
      <c r="R58" s="17" t="s">
        <v>177</v>
      </c>
      <c r="S58" s="17" t="s">
        <v>175</v>
      </c>
      <c r="T58" s="17" t="s">
        <v>82</v>
      </c>
      <c r="U58" s="17" t="s">
        <v>82</v>
      </c>
      <c r="V58" s="17" t="s">
        <v>82</v>
      </c>
      <c r="W58" s="17" t="s">
        <v>82</v>
      </c>
      <c r="X58" s="17" t="s">
        <v>82</v>
      </c>
      <c r="Y58" s="17" t="s">
        <v>82</v>
      </c>
      <c r="Z58" s="17" t="s">
        <v>82</v>
      </c>
      <c r="AA58" s="17" t="s">
        <v>82</v>
      </c>
      <c r="AB58" s="17" t="s">
        <v>82</v>
      </c>
      <c r="AC58" s="17" t="s">
        <v>82</v>
      </c>
      <c r="AD58" s="17" t="s">
        <v>82</v>
      </c>
      <c r="AE58" s="17" t="s">
        <v>82</v>
      </c>
      <c r="AF58" s="17" t="s">
        <v>82</v>
      </c>
      <c r="AG58" s="17" t="s">
        <v>82</v>
      </c>
      <c r="AH58" s="17" t="s">
        <v>82</v>
      </c>
      <c r="AI58" s="17" t="s">
        <v>82</v>
      </c>
      <c r="AJ58" s="17" t="s">
        <v>82</v>
      </c>
      <c r="AK58" s="17" t="s">
        <v>82</v>
      </c>
      <c r="AL58" s="17" t="s">
        <v>82</v>
      </c>
      <c r="AM58" s="17" t="s">
        <v>82</v>
      </c>
      <c r="AN58" s="17" t="s">
        <v>82</v>
      </c>
      <c r="AO58" s="17" t="s">
        <v>82</v>
      </c>
      <c r="AP58" s="17" t="s">
        <v>82</v>
      </c>
      <c r="AQ58" s="17" t="s">
        <v>82</v>
      </c>
      <c r="AR58" s="17" t="s">
        <v>187</v>
      </c>
      <c r="AS58" s="17" t="s">
        <v>82</v>
      </c>
      <c r="AT58" s="17" t="s">
        <v>82</v>
      </c>
      <c r="AU58" s="17" t="s">
        <v>177</v>
      </c>
      <c r="AV58" s="17" t="s">
        <v>175</v>
      </c>
      <c r="AW58" s="17" t="s">
        <v>82</v>
      </c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75" t="str">
        <f t="shared" ca="1" si="1"/>
        <v>nicht versichert</v>
      </c>
      <c r="CZ58" s="17"/>
      <c r="DA58" s="75" t="str">
        <f t="shared" ca="1" si="0"/>
        <v>ja
wird der Anwalt über die Beratung hinaus tätig, ist dies 
bis insgesamt 500 EUR versichert</v>
      </c>
      <c r="EW58" s="19"/>
      <c r="EX58" s="20"/>
      <c r="EY58" s="21"/>
      <c r="EZ58" s="20"/>
      <c r="FA58" s="21"/>
      <c r="FB58" s="20"/>
      <c r="FC58" s="21"/>
      <c r="FD58" s="20"/>
      <c r="FE58" s="21"/>
      <c r="FF58" s="20"/>
      <c r="FG58" s="21"/>
      <c r="FH58" s="20"/>
      <c r="FI58" s="21"/>
      <c r="FJ58" s="20"/>
      <c r="FK58" s="21"/>
      <c r="FL58" s="20"/>
      <c r="FM58" s="21"/>
      <c r="FN58" s="20"/>
      <c r="FO58" s="21"/>
      <c r="FP58" s="20"/>
      <c r="FQ58" s="21"/>
      <c r="FR58" s="20"/>
      <c r="FS58" s="21"/>
      <c r="FT58" s="20"/>
      <c r="FU58" s="21"/>
      <c r="FV58" s="20"/>
      <c r="FW58" s="21"/>
      <c r="FX58" s="20"/>
      <c r="FY58" s="21"/>
      <c r="FZ58" s="43"/>
      <c r="GA58" s="43"/>
      <c r="GB58" s="43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</row>
    <row r="59" spans="1:205" ht="38.25">
      <c r="A59" s="15" t="s">
        <v>189</v>
      </c>
      <c r="B59" s="30"/>
      <c r="C59" s="71" t="str">
        <f t="shared" ca="1" si="2"/>
        <v xml:space="preserve">ja </v>
      </c>
      <c r="D59" s="17" t="s">
        <v>82</v>
      </c>
      <c r="E59" s="17" t="s">
        <v>82</v>
      </c>
      <c r="F59" s="17" t="s">
        <v>82</v>
      </c>
      <c r="G59" s="17" t="s">
        <v>82</v>
      </c>
      <c r="H59" s="17" t="s">
        <v>82</v>
      </c>
      <c r="I59" s="17" t="s">
        <v>82</v>
      </c>
      <c r="J59" s="17" t="s">
        <v>191</v>
      </c>
      <c r="K59" s="17" t="s">
        <v>82</v>
      </c>
      <c r="L59" s="17" t="s">
        <v>191</v>
      </c>
      <c r="M59" s="17" t="s">
        <v>191</v>
      </c>
      <c r="N59" s="17" t="s">
        <v>82</v>
      </c>
      <c r="O59" s="17" t="s">
        <v>191</v>
      </c>
      <c r="P59" s="17" t="s">
        <v>191</v>
      </c>
      <c r="Q59" s="17" t="s">
        <v>82</v>
      </c>
      <c r="R59" s="17" t="s">
        <v>121</v>
      </c>
      <c r="S59" s="17" t="s">
        <v>190</v>
      </c>
      <c r="T59" s="17" t="s">
        <v>121</v>
      </c>
      <c r="U59" s="17" t="s">
        <v>82</v>
      </c>
      <c r="V59" s="17" t="s">
        <v>82</v>
      </c>
      <c r="W59" s="17" t="s">
        <v>82</v>
      </c>
      <c r="X59" s="17" t="s">
        <v>82</v>
      </c>
      <c r="Y59" s="17" t="s">
        <v>82</v>
      </c>
      <c r="Z59" s="17" t="s">
        <v>82</v>
      </c>
      <c r="AA59" s="17" t="s">
        <v>82</v>
      </c>
      <c r="AB59" s="17" t="s">
        <v>82</v>
      </c>
      <c r="AC59" s="17" t="s">
        <v>82</v>
      </c>
      <c r="AD59" s="17" t="s">
        <v>82</v>
      </c>
      <c r="AE59" s="17" t="s">
        <v>82</v>
      </c>
      <c r="AF59" s="17" t="s">
        <v>82</v>
      </c>
      <c r="AG59" s="17" t="s">
        <v>82</v>
      </c>
      <c r="AH59" s="17" t="s">
        <v>82</v>
      </c>
      <c r="AI59" s="17" t="s">
        <v>82</v>
      </c>
      <c r="AJ59" s="17" t="s">
        <v>82</v>
      </c>
      <c r="AK59" s="17" t="s">
        <v>82</v>
      </c>
      <c r="AL59" s="17" t="s">
        <v>82</v>
      </c>
      <c r="AM59" s="17" t="s">
        <v>191</v>
      </c>
      <c r="AN59" s="17" t="s">
        <v>82</v>
      </c>
      <c r="AO59" s="17" t="s">
        <v>191</v>
      </c>
      <c r="AP59" s="17" t="s">
        <v>191</v>
      </c>
      <c r="AQ59" s="17" t="s">
        <v>82</v>
      </c>
      <c r="AR59" s="17" t="s">
        <v>191</v>
      </c>
      <c r="AS59" s="17" t="s">
        <v>191</v>
      </c>
      <c r="AT59" s="17" t="s">
        <v>82</v>
      </c>
      <c r="AU59" s="17" t="s">
        <v>121</v>
      </c>
      <c r="AV59" s="17" t="s">
        <v>190</v>
      </c>
      <c r="AW59" s="17" t="s">
        <v>121</v>
      </c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75" t="str">
        <f t="shared" ca="1" si="1"/>
        <v xml:space="preserve">ja
bis 3.000 EUR
</v>
      </c>
      <c r="CZ59" s="17"/>
      <c r="DA59" s="75" t="str">
        <f t="shared" ca="1" si="0"/>
        <v xml:space="preserve">ja </v>
      </c>
      <c r="EW59" s="19"/>
      <c r="EX59" s="20"/>
      <c r="EY59" s="21"/>
      <c r="EZ59" s="20"/>
      <c r="FA59" s="21"/>
      <c r="FB59" s="20"/>
      <c r="FC59" s="21"/>
      <c r="FD59" s="20"/>
      <c r="FE59" s="21"/>
      <c r="FF59" s="20"/>
      <c r="FG59" s="21"/>
      <c r="FH59" s="20"/>
      <c r="FI59" s="21"/>
      <c r="FJ59" s="20"/>
      <c r="FK59" s="21"/>
      <c r="FL59" s="20"/>
      <c r="FM59" s="21"/>
      <c r="FN59" s="20"/>
      <c r="FO59" s="21"/>
      <c r="FP59" s="20"/>
      <c r="FQ59" s="21"/>
      <c r="FR59" s="20"/>
      <c r="FS59" s="21"/>
      <c r="FT59" s="20"/>
      <c r="FU59" s="21"/>
      <c r="FV59" s="20"/>
      <c r="FW59" s="21"/>
      <c r="FX59" s="20"/>
      <c r="FY59" s="21"/>
      <c r="FZ59" s="43"/>
      <c r="GA59" s="43"/>
      <c r="GB59" s="43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</row>
    <row r="60" spans="1:205" ht="40.5" customHeight="1">
      <c r="A60" s="15" t="s">
        <v>192</v>
      </c>
      <c r="B60" s="30"/>
      <c r="C60" s="71" t="str">
        <f t="shared" ca="1" si="2"/>
        <v/>
      </c>
      <c r="D60" s="17" t="s">
        <v>82</v>
      </c>
      <c r="E60" s="17" t="s">
        <v>82</v>
      </c>
      <c r="F60" s="17" t="s">
        <v>82</v>
      </c>
      <c r="G60" s="17" t="s">
        <v>82</v>
      </c>
      <c r="H60" s="17" t="s">
        <v>82</v>
      </c>
      <c r="I60" s="17" t="s">
        <v>82</v>
      </c>
      <c r="J60" s="17" t="s">
        <v>82</v>
      </c>
      <c r="K60" s="17" t="s">
        <v>82</v>
      </c>
      <c r="L60" s="17" t="s">
        <v>82</v>
      </c>
      <c r="M60" s="17" t="s">
        <v>82</v>
      </c>
      <c r="N60" s="17" t="s">
        <v>82</v>
      </c>
      <c r="O60" s="17" t="s">
        <v>82</v>
      </c>
      <c r="P60" s="17" t="s">
        <v>82</v>
      </c>
      <c r="Q60" s="17" t="s">
        <v>82</v>
      </c>
      <c r="R60" s="17" t="s">
        <v>121</v>
      </c>
      <c r="S60" s="17" t="s">
        <v>82</v>
      </c>
      <c r="T60" s="17" t="s">
        <v>82</v>
      </c>
      <c r="U60" s="17" t="s">
        <v>82</v>
      </c>
      <c r="V60" s="17" t="s">
        <v>82</v>
      </c>
      <c r="W60" s="17" t="s">
        <v>82</v>
      </c>
      <c r="X60" s="17" t="s">
        <v>82</v>
      </c>
      <c r="Y60" s="17" t="s">
        <v>82</v>
      </c>
      <c r="Z60" s="17" t="s">
        <v>82</v>
      </c>
      <c r="AA60" s="17" t="s">
        <v>82</v>
      </c>
      <c r="AB60" s="17" t="s">
        <v>82</v>
      </c>
      <c r="AC60" s="17" t="s">
        <v>82</v>
      </c>
      <c r="AD60" s="17" t="s">
        <v>82</v>
      </c>
      <c r="AE60" s="17" t="s">
        <v>82</v>
      </c>
      <c r="AF60" s="17" t="s">
        <v>82</v>
      </c>
      <c r="AG60" s="17" t="s">
        <v>82</v>
      </c>
      <c r="AH60" s="17" t="s">
        <v>82</v>
      </c>
      <c r="AI60" s="17" t="s">
        <v>82</v>
      </c>
      <c r="AJ60" s="17" t="s">
        <v>82</v>
      </c>
      <c r="AK60" s="17" t="s">
        <v>82</v>
      </c>
      <c r="AL60" s="17" t="s">
        <v>82</v>
      </c>
      <c r="AM60" s="17" t="s">
        <v>82</v>
      </c>
      <c r="AN60" s="17" t="s">
        <v>82</v>
      </c>
      <c r="AO60" s="17" t="s">
        <v>82</v>
      </c>
      <c r="AP60" s="17" t="s">
        <v>82</v>
      </c>
      <c r="AQ60" s="17" t="s">
        <v>82</v>
      </c>
      <c r="AR60" s="17" t="s">
        <v>82</v>
      </c>
      <c r="AS60" s="17" t="s">
        <v>82</v>
      </c>
      <c r="AT60" s="17" t="s">
        <v>82</v>
      </c>
      <c r="AU60" s="17" t="s">
        <v>193</v>
      </c>
      <c r="AV60" s="17" t="s">
        <v>82</v>
      </c>
      <c r="AW60" s="17" t="s">
        <v>82</v>
      </c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75" t="str">
        <f t="shared" ca="1" si="1"/>
        <v>nicht versichert</v>
      </c>
      <c r="CZ60" s="17"/>
      <c r="DA60" s="75" t="str">
        <f t="shared" ca="1" si="0"/>
        <v>nicht versichert</v>
      </c>
      <c r="EW60" s="19"/>
      <c r="EX60" s="20"/>
      <c r="EY60" s="21"/>
      <c r="EZ60" s="20"/>
      <c r="FA60" s="21"/>
      <c r="FB60" s="20"/>
      <c r="FC60" s="21"/>
      <c r="FD60" s="20"/>
      <c r="FE60" s="21"/>
      <c r="FF60" s="20"/>
      <c r="FG60" s="21"/>
      <c r="FH60" s="20"/>
      <c r="FI60" s="21"/>
      <c r="FJ60" s="20"/>
      <c r="FK60" s="21"/>
      <c r="FL60" s="20"/>
      <c r="FM60" s="21"/>
      <c r="FN60" s="20"/>
      <c r="FO60" s="21"/>
      <c r="FP60" s="20"/>
      <c r="FQ60" s="21"/>
      <c r="FR60" s="20"/>
      <c r="FS60" s="21"/>
      <c r="FT60" s="20"/>
      <c r="FU60" s="21"/>
      <c r="FV60" s="20"/>
      <c r="FW60" s="21"/>
      <c r="FX60" s="20"/>
      <c r="FY60" s="21"/>
      <c r="FZ60" s="43"/>
      <c r="GA60" s="43"/>
      <c r="GB60" s="43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</row>
    <row r="61" spans="1:205" ht="119.25" customHeight="1">
      <c r="A61" s="15" t="s">
        <v>194</v>
      </c>
      <c r="B61" s="30"/>
      <c r="C61" s="71" t="str">
        <f t="shared" ca="1" si="2"/>
        <v/>
      </c>
      <c r="D61" s="17" t="s">
        <v>82</v>
      </c>
      <c r="E61" s="17" t="s">
        <v>82</v>
      </c>
      <c r="F61" s="17" t="s">
        <v>82</v>
      </c>
      <c r="G61" s="17" t="s">
        <v>82</v>
      </c>
      <c r="H61" s="17" t="s">
        <v>82</v>
      </c>
      <c r="I61" s="17" t="s">
        <v>82</v>
      </c>
      <c r="J61" s="17" t="s">
        <v>196</v>
      </c>
      <c r="K61" s="17" t="s">
        <v>82</v>
      </c>
      <c r="L61" s="17" t="s">
        <v>197</v>
      </c>
      <c r="M61" s="17" t="s">
        <v>196</v>
      </c>
      <c r="N61" s="17" t="s">
        <v>82</v>
      </c>
      <c r="O61" s="17" t="s">
        <v>197</v>
      </c>
      <c r="P61" s="17" t="s">
        <v>196</v>
      </c>
      <c r="Q61" s="17" t="s">
        <v>196</v>
      </c>
      <c r="R61" s="17" t="s">
        <v>197</v>
      </c>
      <c r="S61" s="17" t="s">
        <v>196</v>
      </c>
      <c r="T61" s="17" t="s">
        <v>196</v>
      </c>
      <c r="U61" s="17" t="s">
        <v>82</v>
      </c>
      <c r="V61" s="17" t="s">
        <v>82</v>
      </c>
      <c r="W61" s="17" t="s">
        <v>82</v>
      </c>
      <c r="X61" s="17" t="s">
        <v>82</v>
      </c>
      <c r="Y61" s="17" t="s">
        <v>82</v>
      </c>
      <c r="Z61" s="17" t="s">
        <v>82</v>
      </c>
      <c r="AA61" s="17" t="s">
        <v>82</v>
      </c>
      <c r="AB61" s="17" t="s">
        <v>82</v>
      </c>
      <c r="AC61" s="17" t="s">
        <v>82</v>
      </c>
      <c r="AD61" s="17" t="s">
        <v>82</v>
      </c>
      <c r="AE61" s="17" t="s">
        <v>82</v>
      </c>
      <c r="AF61" s="17" t="s">
        <v>82</v>
      </c>
      <c r="AG61" s="17" t="s">
        <v>82</v>
      </c>
      <c r="AH61" s="17" t="s">
        <v>82</v>
      </c>
      <c r="AI61" s="17" t="s">
        <v>82</v>
      </c>
      <c r="AJ61" s="17" t="s">
        <v>82</v>
      </c>
      <c r="AK61" s="17" t="s">
        <v>82</v>
      </c>
      <c r="AL61" s="17" t="s">
        <v>82</v>
      </c>
      <c r="AM61" s="17" t="s">
        <v>195</v>
      </c>
      <c r="AN61" s="17" t="s">
        <v>195</v>
      </c>
      <c r="AO61" s="17" t="s">
        <v>195</v>
      </c>
      <c r="AP61" s="17" t="s">
        <v>195</v>
      </c>
      <c r="AQ61" s="17" t="s">
        <v>195</v>
      </c>
      <c r="AR61" s="17" t="s">
        <v>195</v>
      </c>
      <c r="AS61" s="17" t="s">
        <v>195</v>
      </c>
      <c r="AT61" s="17" t="s">
        <v>195</v>
      </c>
      <c r="AU61" s="17" t="s">
        <v>195</v>
      </c>
      <c r="AV61" s="17" t="s">
        <v>195</v>
      </c>
      <c r="AW61" s="17" t="s">
        <v>195</v>
      </c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75" t="str">
        <f t="shared" ca="1" si="1"/>
        <v xml:space="preserve">gilt nur für selbstgenutzte
Ein/Zwei-Familienhäuser,
Garagen, Gartenhäuser o.
dazugehörende Nebengebäude
</v>
      </c>
      <c r="CZ61" s="17"/>
      <c r="DA61" s="75" t="str">
        <f t="shared" ca="1" si="0"/>
        <v xml:space="preserve">gilt nur für selbstgenutzte
Ein/Zwei-Familienhäuser,
Garagen, Gartenhäuser o.
dazugehörende Nebengebäude
</v>
      </c>
      <c r="EW61" s="19"/>
      <c r="EX61" s="20"/>
      <c r="EY61" s="21"/>
      <c r="EZ61" s="20"/>
      <c r="FA61" s="21"/>
      <c r="FB61" s="20"/>
      <c r="FC61" s="21"/>
      <c r="FD61" s="20"/>
      <c r="FE61" s="21"/>
      <c r="FF61" s="20"/>
      <c r="FG61" s="21"/>
      <c r="FH61" s="20"/>
      <c r="FI61" s="21"/>
      <c r="FJ61" s="20"/>
      <c r="FK61" s="21"/>
      <c r="FL61" s="20"/>
      <c r="FM61" s="21"/>
      <c r="FN61" s="20"/>
      <c r="FO61" s="21"/>
      <c r="FP61" s="20"/>
      <c r="FQ61" s="21"/>
      <c r="FR61" s="20"/>
      <c r="FS61" s="21"/>
      <c r="FT61" s="20"/>
      <c r="FU61" s="21"/>
      <c r="FV61" s="20"/>
      <c r="FW61" s="21"/>
      <c r="FX61" s="20"/>
      <c r="FY61" s="21"/>
      <c r="FZ61" s="43"/>
      <c r="GA61" s="43"/>
      <c r="GB61" s="43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</row>
    <row r="62" spans="1:205" ht="117.75" customHeight="1">
      <c r="A62" s="15" t="s">
        <v>198</v>
      </c>
      <c r="B62" s="30"/>
      <c r="C62" s="71" t="str">
        <f t="shared" ca="1" si="2"/>
        <v/>
      </c>
      <c r="D62" s="17" t="s">
        <v>82</v>
      </c>
      <c r="E62" s="17" t="s">
        <v>82</v>
      </c>
      <c r="F62" s="17" t="s">
        <v>82</v>
      </c>
      <c r="G62" s="17" t="s">
        <v>82</v>
      </c>
      <c r="H62" s="17" t="s">
        <v>81</v>
      </c>
      <c r="I62" s="17" t="s">
        <v>81</v>
      </c>
      <c r="J62" s="17" t="s">
        <v>81</v>
      </c>
      <c r="K62" s="17" t="s">
        <v>81</v>
      </c>
      <c r="L62" s="17" t="s">
        <v>81</v>
      </c>
      <c r="M62" s="17" t="s">
        <v>81</v>
      </c>
      <c r="N62" s="17" t="s">
        <v>81</v>
      </c>
      <c r="O62" s="17" t="s">
        <v>223</v>
      </c>
      <c r="P62" s="17" t="s">
        <v>223</v>
      </c>
      <c r="Q62" s="17" t="s">
        <v>223</v>
      </c>
      <c r="R62" s="17" t="s">
        <v>223</v>
      </c>
      <c r="S62" s="17" t="s">
        <v>223</v>
      </c>
      <c r="T62" s="17" t="s">
        <v>223</v>
      </c>
      <c r="U62" s="17" t="s">
        <v>82</v>
      </c>
      <c r="V62" s="17" t="s">
        <v>82</v>
      </c>
      <c r="W62" s="17" t="s">
        <v>82</v>
      </c>
      <c r="X62" s="17" t="s">
        <v>82</v>
      </c>
      <c r="Y62" s="17" t="s">
        <v>81</v>
      </c>
      <c r="Z62" s="17" t="s">
        <v>81</v>
      </c>
      <c r="AA62" s="17" t="s">
        <v>81</v>
      </c>
      <c r="AB62" s="17" t="s">
        <v>81</v>
      </c>
      <c r="AC62" s="17" t="s">
        <v>81</v>
      </c>
      <c r="AD62" s="17" t="s">
        <v>223</v>
      </c>
      <c r="AE62" s="17" t="s">
        <v>223</v>
      </c>
      <c r="AF62" s="17" t="s">
        <v>82</v>
      </c>
      <c r="AG62" s="17" t="s">
        <v>82</v>
      </c>
      <c r="AH62" s="17" t="s">
        <v>82</v>
      </c>
      <c r="AI62" s="17" t="s">
        <v>82</v>
      </c>
      <c r="AJ62" s="17" t="s">
        <v>82</v>
      </c>
      <c r="AK62" s="17" t="s">
        <v>81</v>
      </c>
      <c r="AL62" s="17" t="s">
        <v>81</v>
      </c>
      <c r="AM62" s="17" t="s">
        <v>81</v>
      </c>
      <c r="AN62" s="17" t="s">
        <v>199</v>
      </c>
      <c r="AO62" s="17" t="s">
        <v>81</v>
      </c>
      <c r="AP62" s="17" t="s">
        <v>81</v>
      </c>
      <c r="AQ62" s="17" t="s">
        <v>81</v>
      </c>
      <c r="AR62" s="17" t="s">
        <v>224</v>
      </c>
      <c r="AS62" s="17" t="s">
        <v>223</v>
      </c>
      <c r="AT62" s="17" t="s">
        <v>223</v>
      </c>
      <c r="AU62" s="17" t="s">
        <v>225</v>
      </c>
      <c r="AV62" s="17" t="s">
        <v>223</v>
      </c>
      <c r="AW62" s="17" t="s">
        <v>223</v>
      </c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75" t="str">
        <f t="shared" ca="1" si="1"/>
        <v>versichert                                                                                 Kosten je Mediation bis 2.000 EUR. Für alle im Kalenderjahr bis 4.000 EUR. Stundensatz bis 250 EUR.</v>
      </c>
      <c r="CZ62" s="17"/>
      <c r="DA62" s="75" t="str">
        <f t="shared" ca="1" si="0"/>
        <v>versichert                                                                                 Kosten je Mediation bis 2.000 EUR. Für alle im Kalenderjahr bis 4.000 EUR. Stundensatz bis 250 EUR.</v>
      </c>
      <c r="EW62" s="19"/>
      <c r="EX62" s="20"/>
      <c r="EY62" s="21"/>
      <c r="EZ62" s="20"/>
      <c r="FA62" s="21"/>
      <c r="FB62" s="20"/>
      <c r="FC62" s="21"/>
      <c r="FD62" s="20"/>
      <c r="FE62" s="21"/>
      <c r="FF62" s="20"/>
      <c r="FG62" s="21"/>
      <c r="FH62" s="20"/>
      <c r="FI62" s="21"/>
      <c r="FJ62" s="20"/>
      <c r="FK62" s="21"/>
      <c r="FL62" s="20"/>
      <c r="FM62" s="21"/>
      <c r="FN62" s="20"/>
      <c r="FO62" s="21"/>
      <c r="FP62" s="20"/>
      <c r="FQ62" s="21"/>
      <c r="FR62" s="20"/>
      <c r="FS62" s="21"/>
      <c r="FT62" s="20"/>
      <c r="FU62" s="21"/>
      <c r="FV62" s="20"/>
      <c r="FW62" s="21"/>
      <c r="FX62" s="20"/>
      <c r="FY62" s="21"/>
      <c r="FZ62" s="43"/>
      <c r="GA62" s="43"/>
      <c r="GB62" s="43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</row>
    <row r="63" spans="1:205" ht="51">
      <c r="A63" s="48" t="s">
        <v>200</v>
      </c>
      <c r="B63" s="35" t="s">
        <v>201</v>
      </c>
      <c r="C63" s="71" t="str">
        <f t="shared" ca="1" si="2"/>
        <v/>
      </c>
      <c r="D63" s="35" t="s">
        <v>46</v>
      </c>
      <c r="E63" s="35" t="s">
        <v>46</v>
      </c>
      <c r="F63" s="35" t="s">
        <v>46</v>
      </c>
      <c r="G63" s="35" t="s">
        <v>46</v>
      </c>
      <c r="H63" s="35" t="s">
        <v>46</v>
      </c>
      <c r="I63" s="35" t="s">
        <v>46</v>
      </c>
      <c r="J63" s="36" t="s">
        <v>46</v>
      </c>
      <c r="K63" s="35" t="s">
        <v>46</v>
      </c>
      <c r="L63" s="35" t="s">
        <v>46</v>
      </c>
      <c r="M63" s="36" t="s">
        <v>46</v>
      </c>
      <c r="N63" s="35" t="s">
        <v>46</v>
      </c>
      <c r="O63" s="35" t="s">
        <v>46</v>
      </c>
      <c r="P63" s="36" t="s">
        <v>46</v>
      </c>
      <c r="Q63" s="35" t="s">
        <v>46</v>
      </c>
      <c r="R63" s="35" t="s">
        <v>46</v>
      </c>
      <c r="S63" s="35" t="s">
        <v>46</v>
      </c>
      <c r="T63" s="35" t="s">
        <v>46</v>
      </c>
      <c r="U63" s="35" t="s">
        <v>46</v>
      </c>
      <c r="V63" s="35" t="s">
        <v>46</v>
      </c>
      <c r="W63" s="35" t="s">
        <v>46</v>
      </c>
      <c r="X63" s="35" t="s">
        <v>46</v>
      </c>
      <c r="Y63" s="35" t="s">
        <v>46</v>
      </c>
      <c r="Z63" s="35" t="s">
        <v>46</v>
      </c>
      <c r="AA63" s="35" t="s">
        <v>46</v>
      </c>
      <c r="AB63" s="35" t="s">
        <v>46</v>
      </c>
      <c r="AC63" s="35" t="s">
        <v>46</v>
      </c>
      <c r="AD63" s="35" t="s">
        <v>46</v>
      </c>
      <c r="AE63" s="35" t="s">
        <v>46</v>
      </c>
      <c r="AF63" s="35" t="s">
        <v>46</v>
      </c>
      <c r="AG63" s="35" t="s">
        <v>46</v>
      </c>
      <c r="AH63" s="35" t="s">
        <v>46</v>
      </c>
      <c r="AI63" s="35" t="s">
        <v>46</v>
      </c>
      <c r="AJ63" s="35" t="s">
        <v>46</v>
      </c>
      <c r="AK63" s="35" t="s">
        <v>46</v>
      </c>
      <c r="AL63" s="35" t="s">
        <v>46</v>
      </c>
      <c r="AM63" s="35" t="s">
        <v>46</v>
      </c>
      <c r="AN63" s="35" t="s">
        <v>46</v>
      </c>
      <c r="AO63" s="35" t="s">
        <v>46</v>
      </c>
      <c r="AP63" s="35" t="s">
        <v>46</v>
      </c>
      <c r="AQ63" s="35" t="s">
        <v>46</v>
      </c>
      <c r="AR63" s="35" t="s">
        <v>46</v>
      </c>
      <c r="AS63" s="35" t="s">
        <v>46</v>
      </c>
      <c r="AT63" s="35" t="s">
        <v>46</v>
      </c>
      <c r="AU63" s="35" t="s">
        <v>46</v>
      </c>
      <c r="AV63" s="35" t="s">
        <v>46</v>
      </c>
      <c r="AW63" s="35" t="s">
        <v>46</v>
      </c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75" t="str">
        <f t="shared" ca="1" si="1"/>
        <v>.</v>
      </c>
      <c r="CZ63" s="35"/>
      <c r="DA63" s="75" t="str">
        <f t="shared" ca="1" si="0"/>
        <v>.</v>
      </c>
      <c r="EW63" s="37"/>
      <c r="EX63" s="20"/>
      <c r="EY63" s="21"/>
      <c r="EZ63" s="20"/>
      <c r="FA63" s="21"/>
      <c r="FB63" s="20"/>
      <c r="FC63" s="21"/>
      <c r="FD63" s="20"/>
      <c r="FE63" s="21"/>
      <c r="FF63" s="20"/>
      <c r="FG63" s="21"/>
      <c r="FH63" s="20"/>
      <c r="FI63" s="21"/>
      <c r="FJ63" s="20"/>
      <c r="FK63" s="21"/>
      <c r="FL63" s="20"/>
      <c r="FM63" s="21"/>
      <c r="FN63" s="20"/>
      <c r="FO63" s="21"/>
      <c r="FP63" s="20"/>
      <c r="FQ63" s="21"/>
      <c r="FR63" s="20"/>
      <c r="FS63" s="21"/>
      <c r="FT63" s="20"/>
      <c r="FU63" s="21"/>
      <c r="FV63" s="20"/>
      <c r="FW63" s="21"/>
      <c r="FX63" s="20"/>
      <c r="FY63" s="21"/>
      <c r="FZ63" s="43"/>
      <c r="GA63" s="43"/>
      <c r="GB63" s="43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</row>
    <row r="64" spans="1:205" ht="58.5" customHeight="1">
      <c r="A64" s="15" t="s">
        <v>202</v>
      </c>
      <c r="B64" s="49" t="s">
        <v>203</v>
      </c>
      <c r="C64" s="71" t="str">
        <f t="shared" ca="1" si="2"/>
        <v/>
      </c>
      <c r="D64" s="17" t="s">
        <v>82</v>
      </c>
      <c r="E64" s="17" t="s">
        <v>82</v>
      </c>
      <c r="F64" s="17" t="s">
        <v>82</v>
      </c>
      <c r="G64" s="17" t="s">
        <v>82</v>
      </c>
      <c r="H64" s="17" t="s">
        <v>82</v>
      </c>
      <c r="I64" s="17" t="s">
        <v>82</v>
      </c>
      <c r="J64" s="50" t="s">
        <v>82</v>
      </c>
      <c r="K64" s="17" t="s">
        <v>82</v>
      </c>
      <c r="L64" s="17" t="s">
        <v>251</v>
      </c>
      <c r="M64" s="50" t="s">
        <v>82</v>
      </c>
      <c r="N64" s="17" t="s">
        <v>82</v>
      </c>
      <c r="O64" s="17" t="s">
        <v>245</v>
      </c>
      <c r="P64" s="50" t="s">
        <v>82</v>
      </c>
      <c r="Q64" s="17" t="s">
        <v>82</v>
      </c>
      <c r="R64" s="17" t="s">
        <v>204</v>
      </c>
      <c r="S64" s="17" t="s">
        <v>82</v>
      </c>
      <c r="T64" s="17" t="s">
        <v>82</v>
      </c>
      <c r="U64" s="17" t="s">
        <v>82</v>
      </c>
      <c r="V64" s="17" t="s">
        <v>82</v>
      </c>
      <c r="W64" s="17" t="s">
        <v>82</v>
      </c>
      <c r="X64" s="17" t="s">
        <v>82</v>
      </c>
      <c r="Y64" s="17" t="s">
        <v>82</v>
      </c>
      <c r="Z64" s="17" t="s">
        <v>82</v>
      </c>
      <c r="AA64" s="17" t="s">
        <v>82</v>
      </c>
      <c r="AB64" s="17" t="s">
        <v>82</v>
      </c>
      <c r="AC64" s="17" t="s">
        <v>82</v>
      </c>
      <c r="AD64" s="17" t="s">
        <v>82</v>
      </c>
      <c r="AE64" s="17" t="s">
        <v>82</v>
      </c>
      <c r="AF64" s="17" t="s">
        <v>82</v>
      </c>
      <c r="AG64" s="17" t="s">
        <v>82</v>
      </c>
      <c r="AH64" s="17" t="s">
        <v>82</v>
      </c>
      <c r="AI64" s="17" t="s">
        <v>82</v>
      </c>
      <c r="AJ64" s="17" t="s">
        <v>82</v>
      </c>
      <c r="AK64" s="17" t="s">
        <v>82</v>
      </c>
      <c r="AL64" s="17" t="s">
        <v>82</v>
      </c>
      <c r="AM64" s="17" t="s">
        <v>82</v>
      </c>
      <c r="AN64" s="17" t="s">
        <v>82</v>
      </c>
      <c r="AO64" s="17" t="s">
        <v>251</v>
      </c>
      <c r="AP64" s="17" t="s">
        <v>82</v>
      </c>
      <c r="AQ64" s="17" t="s">
        <v>82</v>
      </c>
      <c r="AR64" s="17" t="s">
        <v>246</v>
      </c>
      <c r="AS64" s="17" t="s">
        <v>82</v>
      </c>
      <c r="AT64" s="17" t="s">
        <v>82</v>
      </c>
      <c r="AU64" s="17" t="s">
        <v>204</v>
      </c>
      <c r="AV64" s="17" t="s">
        <v>82</v>
      </c>
      <c r="AW64" s="17" t="s">
        <v>82</v>
      </c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75" t="str">
        <f t="shared" ca="1" si="1"/>
        <v>nicht versichert</v>
      </c>
      <c r="CZ64" s="17"/>
      <c r="DA64" s="75" t="str">
        <f t="shared" ca="1" si="0"/>
        <v>nicht versichert</v>
      </c>
      <c r="EW64" s="19"/>
      <c r="EX64" s="20"/>
      <c r="EY64" s="21"/>
      <c r="EZ64" s="20"/>
      <c r="FA64" s="21"/>
      <c r="FB64" s="20"/>
      <c r="FC64" s="21"/>
      <c r="FD64" s="20"/>
      <c r="FE64" s="21"/>
      <c r="FF64" s="20"/>
      <c r="FG64" s="21"/>
      <c r="FH64" s="20"/>
      <c r="FI64" s="21"/>
      <c r="FJ64" s="20"/>
      <c r="FK64" s="21"/>
      <c r="FL64" s="20"/>
      <c r="FM64" s="21"/>
      <c r="FN64" s="20"/>
      <c r="FO64" s="21"/>
      <c r="FP64" s="20"/>
      <c r="FQ64" s="21"/>
      <c r="FR64" s="20"/>
      <c r="FS64" s="21"/>
      <c r="FT64" s="20"/>
      <c r="FU64" s="21"/>
      <c r="FV64" s="20"/>
      <c r="FW64" s="21"/>
      <c r="FX64" s="20"/>
      <c r="FY64" s="21"/>
      <c r="FZ64" s="43"/>
      <c r="GA64" s="43"/>
      <c r="GB64" s="43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</row>
    <row r="65" spans="1:216" ht="63" customHeight="1">
      <c r="A65" s="15" t="s">
        <v>289</v>
      </c>
      <c r="B65" s="49" t="s">
        <v>282</v>
      </c>
      <c r="C65" s="71" t="str">
        <f t="shared" ca="1" si="2"/>
        <v/>
      </c>
      <c r="D65" s="17" t="s">
        <v>82</v>
      </c>
      <c r="E65" s="17" t="s">
        <v>82</v>
      </c>
      <c r="F65" s="17" t="s">
        <v>82</v>
      </c>
      <c r="G65" s="17" t="s">
        <v>82</v>
      </c>
      <c r="H65" s="17" t="s">
        <v>82</v>
      </c>
      <c r="I65" s="17" t="s">
        <v>82</v>
      </c>
      <c r="J65" s="50" t="s">
        <v>82</v>
      </c>
      <c r="K65" s="17" t="s">
        <v>82</v>
      </c>
      <c r="L65" s="17" t="s">
        <v>252</v>
      </c>
      <c r="M65" s="50" t="s">
        <v>82</v>
      </c>
      <c r="N65" s="17" t="s">
        <v>82</v>
      </c>
      <c r="O65" s="17" t="s">
        <v>247</v>
      </c>
      <c r="P65" s="50" t="s">
        <v>82</v>
      </c>
      <c r="Q65" s="17" t="s">
        <v>82</v>
      </c>
      <c r="R65" s="17" t="s">
        <v>247</v>
      </c>
      <c r="S65" s="17" t="s">
        <v>82</v>
      </c>
      <c r="T65" s="17" t="s">
        <v>82</v>
      </c>
      <c r="U65" s="17" t="s">
        <v>82</v>
      </c>
      <c r="V65" s="17" t="s">
        <v>82</v>
      </c>
      <c r="W65" s="17" t="s">
        <v>82</v>
      </c>
      <c r="X65" s="17" t="s">
        <v>82</v>
      </c>
      <c r="Y65" s="17" t="s">
        <v>82</v>
      </c>
      <c r="Z65" s="17" t="s">
        <v>82</v>
      </c>
      <c r="AA65" s="17" t="s">
        <v>82</v>
      </c>
      <c r="AB65" s="17" t="s">
        <v>82</v>
      </c>
      <c r="AC65" s="17" t="s">
        <v>82</v>
      </c>
      <c r="AD65" s="17" t="s">
        <v>82</v>
      </c>
      <c r="AE65" s="17" t="s">
        <v>82</v>
      </c>
      <c r="AF65" s="17" t="s">
        <v>82</v>
      </c>
      <c r="AG65" s="17" t="s">
        <v>82</v>
      </c>
      <c r="AH65" s="17" t="s">
        <v>82</v>
      </c>
      <c r="AI65" s="17" t="s">
        <v>82</v>
      </c>
      <c r="AJ65" s="17" t="s">
        <v>82</v>
      </c>
      <c r="AK65" s="17" t="s">
        <v>82</v>
      </c>
      <c r="AL65" s="17" t="s">
        <v>82</v>
      </c>
      <c r="AM65" s="17" t="s">
        <v>82</v>
      </c>
      <c r="AN65" s="17" t="s">
        <v>82</v>
      </c>
      <c r="AO65" s="17" t="s">
        <v>252</v>
      </c>
      <c r="AP65" s="17" t="s">
        <v>82</v>
      </c>
      <c r="AQ65" s="17" t="s">
        <v>82</v>
      </c>
      <c r="AR65" s="17" t="s">
        <v>247</v>
      </c>
      <c r="AS65" s="17" t="s">
        <v>82</v>
      </c>
      <c r="AT65" s="17" t="s">
        <v>82</v>
      </c>
      <c r="AU65" s="17" t="s">
        <v>247</v>
      </c>
      <c r="AV65" s="17" t="s">
        <v>82</v>
      </c>
      <c r="AW65" s="17" t="s">
        <v>82</v>
      </c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75" t="str">
        <f t="shared" ca="1" si="1"/>
        <v>nicht versichert</v>
      </c>
      <c r="CZ65" s="17"/>
      <c r="DA65" s="75" t="str">
        <f t="shared" ca="1" si="0"/>
        <v>nicht versichert</v>
      </c>
      <c r="EW65" s="19"/>
      <c r="EX65" s="20"/>
      <c r="EY65" s="21"/>
      <c r="EZ65" s="20"/>
      <c r="FA65" s="21"/>
      <c r="FB65" s="20"/>
      <c r="FC65" s="21"/>
      <c r="FD65" s="20"/>
      <c r="FE65" s="21"/>
      <c r="FF65" s="20"/>
      <c r="FG65" s="21"/>
      <c r="FH65" s="20"/>
      <c r="FI65" s="21"/>
      <c r="FJ65" s="20"/>
      <c r="FK65" s="21"/>
      <c r="FL65" s="20"/>
      <c r="FM65" s="21"/>
      <c r="FN65" s="20"/>
      <c r="FO65" s="21"/>
      <c r="FP65" s="20"/>
      <c r="FQ65" s="21"/>
      <c r="FR65" s="20"/>
      <c r="FS65" s="21"/>
      <c r="FT65" s="20"/>
      <c r="FU65" s="21"/>
      <c r="FV65" s="20"/>
      <c r="FW65" s="21"/>
      <c r="FX65" s="20"/>
      <c r="FY65" s="21"/>
      <c r="FZ65" s="43"/>
      <c r="GA65" s="43"/>
      <c r="GB65" s="43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</row>
    <row r="66" spans="1:216" ht="93" customHeight="1">
      <c r="A66" s="15" t="s">
        <v>288</v>
      </c>
      <c r="B66" s="49" t="s">
        <v>205</v>
      </c>
      <c r="C66" s="71" t="str">
        <f t="shared" ca="1" si="2"/>
        <v xml:space="preserve">ja </v>
      </c>
      <c r="D66" s="17" t="s">
        <v>82</v>
      </c>
      <c r="E66" s="17" t="s">
        <v>82</v>
      </c>
      <c r="F66" s="17" t="s">
        <v>82</v>
      </c>
      <c r="G66" s="17" t="s">
        <v>82</v>
      </c>
      <c r="H66" s="17" t="s">
        <v>82</v>
      </c>
      <c r="I66" s="17" t="s">
        <v>82</v>
      </c>
      <c r="J66" s="17" t="s">
        <v>206</v>
      </c>
      <c r="K66" s="17" t="s">
        <v>82</v>
      </c>
      <c r="L66" s="17" t="s">
        <v>206</v>
      </c>
      <c r="M66" s="17" t="s">
        <v>206</v>
      </c>
      <c r="N66" s="17" t="s">
        <v>82</v>
      </c>
      <c r="O66" s="17" t="s">
        <v>248</v>
      </c>
      <c r="P66" s="17" t="s">
        <v>248</v>
      </c>
      <c r="Q66" s="17" t="s">
        <v>82</v>
      </c>
      <c r="R66" s="17" t="s">
        <v>250</v>
      </c>
      <c r="S66" s="17" t="s">
        <v>250</v>
      </c>
      <c r="T66" s="17" t="s">
        <v>82</v>
      </c>
      <c r="U66" s="17" t="s">
        <v>82</v>
      </c>
      <c r="V66" s="17" t="s">
        <v>82</v>
      </c>
      <c r="W66" s="17" t="s">
        <v>82</v>
      </c>
      <c r="X66" s="17" t="s">
        <v>82</v>
      </c>
      <c r="Y66" s="17" t="s">
        <v>82</v>
      </c>
      <c r="Z66" s="17" t="s">
        <v>82</v>
      </c>
      <c r="AA66" s="17" t="s">
        <v>82</v>
      </c>
      <c r="AB66" s="17" t="s">
        <v>82</v>
      </c>
      <c r="AC66" s="17" t="s">
        <v>82</v>
      </c>
      <c r="AD66" s="17" t="s">
        <v>82</v>
      </c>
      <c r="AE66" s="17" t="s">
        <v>82</v>
      </c>
      <c r="AF66" s="17" t="s">
        <v>82</v>
      </c>
      <c r="AG66" s="17" t="s">
        <v>82</v>
      </c>
      <c r="AH66" s="17" t="s">
        <v>82</v>
      </c>
      <c r="AI66" s="17" t="s">
        <v>82</v>
      </c>
      <c r="AJ66" s="17" t="s">
        <v>82</v>
      </c>
      <c r="AK66" s="17" t="s">
        <v>82</v>
      </c>
      <c r="AL66" s="17" t="s">
        <v>82</v>
      </c>
      <c r="AM66" s="17" t="s">
        <v>206</v>
      </c>
      <c r="AN66" s="17" t="s">
        <v>82</v>
      </c>
      <c r="AO66" s="17" t="s">
        <v>206</v>
      </c>
      <c r="AP66" s="17" t="s">
        <v>206</v>
      </c>
      <c r="AQ66" s="17" t="s">
        <v>82</v>
      </c>
      <c r="AR66" s="17" t="s">
        <v>248</v>
      </c>
      <c r="AS66" s="17" t="s">
        <v>248</v>
      </c>
      <c r="AT66" s="17" t="s">
        <v>82</v>
      </c>
      <c r="AU66" s="17" t="s">
        <v>250</v>
      </c>
      <c r="AV66" s="17" t="s">
        <v>250</v>
      </c>
      <c r="AW66" s="17" t="s">
        <v>82</v>
      </c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75" t="str">
        <f t="shared" ca="1" si="1"/>
        <v xml:space="preserve">ja
telefonische Beratung durch Dienstleister                                                Beschränkt auf VN/Ehe-, Lebenspartner  max. 300,- EUR </v>
      </c>
      <c r="CZ66" s="17"/>
      <c r="DA66" s="75" t="str">
        <f t="shared" ca="1" si="0"/>
        <v xml:space="preserve"> ja
telefonische Beratung durch Dienstleister,                                  max. 300,- EUR, 
</v>
      </c>
      <c r="EW66" s="19"/>
      <c r="EX66" s="51"/>
      <c r="EY66" s="21"/>
      <c r="EZ66" s="40"/>
      <c r="FA66" s="21"/>
      <c r="FB66" s="40"/>
      <c r="FC66" s="21"/>
      <c r="FD66" s="20"/>
      <c r="FE66" s="21"/>
      <c r="FF66" s="20"/>
      <c r="FG66" s="21"/>
      <c r="FH66" s="20"/>
      <c r="FI66" s="21"/>
      <c r="FJ66" s="20"/>
      <c r="FK66" s="21"/>
      <c r="FL66" s="20"/>
      <c r="FM66" s="21"/>
      <c r="FN66" s="20"/>
      <c r="FO66" s="21"/>
      <c r="FP66" s="20"/>
      <c r="FQ66" s="21"/>
      <c r="FR66" s="20"/>
      <c r="FS66" s="21"/>
      <c r="FT66" s="20"/>
      <c r="FU66" s="21"/>
      <c r="FV66" s="20"/>
      <c r="FW66" s="21"/>
      <c r="FX66" s="20"/>
      <c r="FY66" s="21"/>
      <c r="FZ66" s="20"/>
      <c r="GA66" s="21"/>
      <c r="GB66" s="20"/>
      <c r="GC66" s="21"/>
      <c r="GD66" s="20"/>
      <c r="GE66" s="21"/>
      <c r="GF66" s="20"/>
      <c r="GG66" s="21"/>
      <c r="GH66" s="22"/>
      <c r="GI66" s="22"/>
      <c r="GJ66" s="22"/>
      <c r="GK66" s="22"/>
      <c r="GL66" s="22"/>
      <c r="GM66" s="22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47"/>
      <c r="HG66" s="47"/>
      <c r="HH66" s="47"/>
    </row>
    <row r="67" spans="1:216" ht="55.5" customHeight="1">
      <c r="A67" s="15" t="s">
        <v>207</v>
      </c>
      <c r="B67" s="49" t="s">
        <v>205</v>
      </c>
      <c r="C67" s="71" t="str">
        <f t="shared" ca="1" si="2"/>
        <v/>
      </c>
      <c r="D67" s="17" t="s">
        <v>82</v>
      </c>
      <c r="E67" s="17" t="s">
        <v>82</v>
      </c>
      <c r="F67" s="17" t="s">
        <v>82</v>
      </c>
      <c r="G67" s="17" t="s">
        <v>82</v>
      </c>
      <c r="H67" s="17" t="s">
        <v>82</v>
      </c>
      <c r="I67" s="17" t="s">
        <v>82</v>
      </c>
      <c r="J67" s="17" t="s">
        <v>82</v>
      </c>
      <c r="K67" s="17" t="s">
        <v>82</v>
      </c>
      <c r="L67" s="17" t="s">
        <v>206</v>
      </c>
      <c r="M67" s="17" t="s">
        <v>82</v>
      </c>
      <c r="N67" s="17" t="s">
        <v>82</v>
      </c>
      <c r="O67" s="17" t="s">
        <v>249</v>
      </c>
      <c r="P67" s="17" t="s">
        <v>82</v>
      </c>
      <c r="Q67" s="17" t="s">
        <v>82</v>
      </c>
      <c r="R67" s="17" t="s">
        <v>247</v>
      </c>
      <c r="S67" s="17" t="s">
        <v>82</v>
      </c>
      <c r="T67" s="17" t="s">
        <v>82</v>
      </c>
      <c r="U67" s="17" t="s">
        <v>82</v>
      </c>
      <c r="V67" s="17" t="s">
        <v>82</v>
      </c>
      <c r="W67" s="17" t="s">
        <v>82</v>
      </c>
      <c r="X67" s="17" t="s">
        <v>82</v>
      </c>
      <c r="Y67" s="17" t="s">
        <v>82</v>
      </c>
      <c r="Z67" s="17" t="s">
        <v>82</v>
      </c>
      <c r="AA67" s="17" t="s">
        <v>82</v>
      </c>
      <c r="AB67" s="17" t="s">
        <v>82</v>
      </c>
      <c r="AC67" s="17" t="s">
        <v>82</v>
      </c>
      <c r="AD67" s="17" t="s">
        <v>82</v>
      </c>
      <c r="AE67" s="17" t="s">
        <v>82</v>
      </c>
      <c r="AF67" s="17" t="s">
        <v>82</v>
      </c>
      <c r="AG67" s="17" t="s">
        <v>82</v>
      </c>
      <c r="AH67" s="17" t="s">
        <v>82</v>
      </c>
      <c r="AI67" s="17" t="s">
        <v>82</v>
      </c>
      <c r="AJ67" s="17" t="s">
        <v>82</v>
      </c>
      <c r="AK67" s="17" t="s">
        <v>82</v>
      </c>
      <c r="AL67" s="17" t="s">
        <v>82</v>
      </c>
      <c r="AM67" s="17" t="s">
        <v>82</v>
      </c>
      <c r="AN67" s="17" t="s">
        <v>82</v>
      </c>
      <c r="AO67" s="17" t="s">
        <v>206</v>
      </c>
      <c r="AP67" s="17" t="s">
        <v>82</v>
      </c>
      <c r="AQ67" s="17" t="s">
        <v>82</v>
      </c>
      <c r="AR67" s="17" t="s">
        <v>249</v>
      </c>
      <c r="AS67" s="17" t="s">
        <v>82</v>
      </c>
      <c r="AT67" s="17" t="s">
        <v>82</v>
      </c>
      <c r="AU67" s="17" t="s">
        <v>247</v>
      </c>
      <c r="AV67" s="17" t="s">
        <v>82</v>
      </c>
      <c r="AW67" s="17" t="s">
        <v>82</v>
      </c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75" t="str">
        <f t="shared" ca="1" si="1"/>
        <v>nicht versichert</v>
      </c>
      <c r="CZ67" s="17"/>
      <c r="DA67" s="75" t="str">
        <f t="shared" ca="1" si="0"/>
        <v>nicht versichert</v>
      </c>
      <c r="EW67" s="19"/>
      <c r="EX67" s="51"/>
      <c r="EY67" s="21"/>
      <c r="EZ67" s="40"/>
      <c r="FA67" s="21"/>
      <c r="FB67" s="40"/>
      <c r="FC67" s="21"/>
      <c r="FD67" s="20"/>
      <c r="FE67" s="21"/>
      <c r="FF67" s="20"/>
      <c r="FG67" s="21"/>
      <c r="FH67" s="20"/>
      <c r="FI67" s="21"/>
      <c r="FJ67" s="20"/>
      <c r="FK67" s="21"/>
      <c r="FL67" s="20"/>
      <c r="FM67" s="21"/>
      <c r="FN67" s="20"/>
      <c r="FO67" s="21"/>
      <c r="FP67" s="20"/>
      <c r="FQ67" s="21"/>
      <c r="FR67" s="20"/>
      <c r="FS67" s="21"/>
      <c r="FT67" s="20"/>
      <c r="FU67" s="21"/>
      <c r="FV67" s="20"/>
      <c r="FW67" s="21"/>
      <c r="FX67" s="20"/>
      <c r="FY67" s="21"/>
      <c r="FZ67" s="20"/>
      <c r="GA67" s="21"/>
      <c r="GB67" s="20"/>
      <c r="GC67" s="21"/>
      <c r="GD67" s="20"/>
      <c r="GE67" s="21"/>
      <c r="GF67" s="20"/>
      <c r="GG67" s="21"/>
      <c r="GH67" s="22"/>
      <c r="GI67" s="22"/>
      <c r="GJ67" s="22"/>
      <c r="GK67" s="22"/>
      <c r="GL67" s="22"/>
      <c r="GM67" s="22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47"/>
      <c r="HG67" s="47"/>
      <c r="HH67" s="47"/>
    </row>
    <row r="68" spans="1:216" ht="51" customHeight="1">
      <c r="A68" s="15" t="s">
        <v>287</v>
      </c>
      <c r="B68" s="15" t="s">
        <v>208</v>
      </c>
      <c r="C68" s="71" t="str">
        <f t="shared" ca="1" si="2"/>
        <v/>
      </c>
      <c r="D68" s="17" t="s">
        <v>82</v>
      </c>
      <c r="E68" s="17" t="s">
        <v>82</v>
      </c>
      <c r="F68" s="17" t="s">
        <v>82</v>
      </c>
      <c r="G68" s="17" t="s">
        <v>82</v>
      </c>
      <c r="H68" s="17" t="s">
        <v>82</v>
      </c>
      <c r="I68" s="17" t="s">
        <v>82</v>
      </c>
      <c r="J68" s="17" t="s">
        <v>82</v>
      </c>
      <c r="K68" s="17" t="s">
        <v>82</v>
      </c>
      <c r="L68" s="17" t="s">
        <v>82</v>
      </c>
      <c r="M68" s="17" t="s">
        <v>82</v>
      </c>
      <c r="N68" s="17" t="s">
        <v>82</v>
      </c>
      <c r="O68" s="17" t="s">
        <v>249</v>
      </c>
      <c r="P68" s="17" t="s">
        <v>82</v>
      </c>
      <c r="Q68" s="17" t="s">
        <v>82</v>
      </c>
      <c r="R68" s="17" t="s">
        <v>247</v>
      </c>
      <c r="S68" s="17" t="s">
        <v>82</v>
      </c>
      <c r="T68" s="17" t="s">
        <v>82</v>
      </c>
      <c r="U68" s="17" t="s">
        <v>82</v>
      </c>
      <c r="V68" s="17" t="s">
        <v>82</v>
      </c>
      <c r="W68" s="17" t="s">
        <v>82</v>
      </c>
      <c r="X68" s="17" t="s">
        <v>82</v>
      </c>
      <c r="Y68" s="17" t="s">
        <v>82</v>
      </c>
      <c r="Z68" s="17" t="s">
        <v>82</v>
      </c>
      <c r="AA68" s="17" t="s">
        <v>82</v>
      </c>
      <c r="AB68" s="17" t="s">
        <v>82</v>
      </c>
      <c r="AC68" s="17" t="s">
        <v>82</v>
      </c>
      <c r="AD68" s="17" t="s">
        <v>82</v>
      </c>
      <c r="AE68" s="17" t="s">
        <v>82</v>
      </c>
      <c r="AF68" s="17" t="s">
        <v>82</v>
      </c>
      <c r="AG68" s="17" t="s">
        <v>82</v>
      </c>
      <c r="AH68" s="17" t="s">
        <v>82</v>
      </c>
      <c r="AI68" s="17" t="s">
        <v>82</v>
      </c>
      <c r="AJ68" s="17" t="s">
        <v>82</v>
      </c>
      <c r="AK68" s="17" t="s">
        <v>82</v>
      </c>
      <c r="AL68" s="17" t="s">
        <v>82</v>
      </c>
      <c r="AM68" s="17" t="s">
        <v>82</v>
      </c>
      <c r="AN68" s="17" t="s">
        <v>82</v>
      </c>
      <c r="AO68" s="17" t="s">
        <v>82</v>
      </c>
      <c r="AP68" s="17" t="s">
        <v>82</v>
      </c>
      <c r="AQ68" s="17" t="s">
        <v>82</v>
      </c>
      <c r="AR68" s="17" t="s">
        <v>249</v>
      </c>
      <c r="AS68" s="17" t="s">
        <v>82</v>
      </c>
      <c r="AT68" s="17" t="s">
        <v>82</v>
      </c>
      <c r="AU68" s="17" t="s">
        <v>249</v>
      </c>
      <c r="AV68" s="17" t="s">
        <v>82</v>
      </c>
      <c r="AW68" s="17" t="s">
        <v>82</v>
      </c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75" t="str">
        <f t="shared" ca="1" si="1"/>
        <v>nicht versichert</v>
      </c>
      <c r="CZ68" s="17"/>
      <c r="DA68" s="75" t="str">
        <f t="shared" ca="1" si="0"/>
        <v>nicht versichert</v>
      </c>
      <c r="EW68" s="52"/>
      <c r="EX68" s="21"/>
      <c r="EY68" s="21"/>
      <c r="EZ68" s="40"/>
      <c r="FA68" s="21"/>
      <c r="FB68" s="20"/>
      <c r="FC68" s="21"/>
      <c r="FD68" s="20"/>
      <c r="FE68" s="21"/>
      <c r="FF68" s="20"/>
      <c r="FG68" s="21"/>
      <c r="FH68" s="20"/>
      <c r="FI68" s="21"/>
      <c r="FJ68" s="20"/>
      <c r="FK68" s="21"/>
      <c r="FL68" s="20"/>
      <c r="FM68" s="21"/>
      <c r="FN68" s="20"/>
      <c r="FO68" s="21"/>
      <c r="FP68" s="20"/>
      <c r="FQ68" s="21"/>
      <c r="FR68" s="20"/>
      <c r="FS68" s="21"/>
      <c r="FT68" s="20"/>
      <c r="FU68" s="21"/>
      <c r="FV68" s="20"/>
      <c r="FW68" s="21"/>
      <c r="FX68" s="20"/>
      <c r="FY68" s="21"/>
      <c r="FZ68" s="20"/>
      <c r="GA68" s="21"/>
      <c r="GB68" s="20"/>
      <c r="GC68" s="21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47"/>
      <c r="HC68" s="47"/>
      <c r="HD68" s="47"/>
      <c r="HE68" s="47"/>
      <c r="HF68" s="47"/>
      <c r="HG68" s="47"/>
      <c r="HH68" s="47"/>
    </row>
    <row r="69" spans="1:216" s="8" customFormat="1" ht="30" customHeight="1">
      <c r="A69" s="85" t="s">
        <v>209</v>
      </c>
      <c r="B69" s="86"/>
      <c r="C69" s="71" t="str">
        <f t="shared" si="2"/>
        <v/>
      </c>
      <c r="D69" s="35"/>
      <c r="E69" s="35"/>
      <c r="F69" s="35"/>
      <c r="G69" s="35"/>
      <c r="H69" s="35" t="s">
        <v>46</v>
      </c>
      <c r="I69" s="35" t="s">
        <v>46</v>
      </c>
      <c r="J69" s="35" t="s">
        <v>46</v>
      </c>
      <c r="K69" s="35" t="s">
        <v>46</v>
      </c>
      <c r="L69" s="35" t="s">
        <v>46</v>
      </c>
      <c r="M69" s="35" t="s">
        <v>46</v>
      </c>
      <c r="N69" s="35" t="s">
        <v>46</v>
      </c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75">
        <f t="shared" ca="1" si="1"/>
        <v>0</v>
      </c>
      <c r="CZ69" s="35"/>
      <c r="DA69" s="75">
        <f t="shared" ref="DA69:DA120" ca="1" si="3">INDIRECT("S"&amp;$DA$2,FALSE )</f>
        <v>0</v>
      </c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53"/>
      <c r="GF69" s="53"/>
      <c r="GG69" s="53"/>
      <c r="GH69" s="53"/>
      <c r="GI69" s="53"/>
      <c r="GJ69" s="53"/>
      <c r="GK69" s="53"/>
      <c r="GL69" s="53"/>
      <c r="GM69" s="53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5"/>
      <c r="HD69" s="55"/>
      <c r="HE69" s="55"/>
      <c r="HF69" s="55"/>
      <c r="HG69" s="55"/>
      <c r="HH69" s="55"/>
    </row>
    <row r="70" spans="1:216" ht="77.25" customHeight="1">
      <c r="A70" s="56"/>
      <c r="B70" s="15" t="s">
        <v>210</v>
      </c>
      <c r="C70" s="71" t="str">
        <f t="shared" ca="1" si="2"/>
        <v xml:space="preserve">ja </v>
      </c>
      <c r="D70" s="17" t="s">
        <v>82</v>
      </c>
      <c r="E70" s="17" t="s">
        <v>82</v>
      </c>
      <c r="F70" s="17" t="s">
        <v>82</v>
      </c>
      <c r="G70" s="17" t="s">
        <v>82</v>
      </c>
      <c r="H70" s="17" t="s">
        <v>82</v>
      </c>
      <c r="I70" s="17" t="s">
        <v>214</v>
      </c>
      <c r="J70" s="17" t="s">
        <v>124</v>
      </c>
      <c r="K70" s="17" t="s">
        <v>124</v>
      </c>
      <c r="L70" s="17" t="s">
        <v>124</v>
      </c>
      <c r="M70" s="17" t="s">
        <v>124</v>
      </c>
      <c r="N70" s="17" t="s">
        <v>124</v>
      </c>
      <c r="O70" s="40" t="s">
        <v>212</v>
      </c>
      <c r="P70" s="40" t="s">
        <v>212</v>
      </c>
      <c r="Q70" s="40" t="s">
        <v>212</v>
      </c>
      <c r="R70" s="40" t="s">
        <v>211</v>
      </c>
      <c r="S70" s="40" t="s">
        <v>211</v>
      </c>
      <c r="T70" s="40" t="s">
        <v>211</v>
      </c>
      <c r="U70" s="17" t="s">
        <v>82</v>
      </c>
      <c r="V70" s="17" t="s">
        <v>82</v>
      </c>
      <c r="W70" s="17" t="s">
        <v>82</v>
      </c>
      <c r="X70" s="17" t="s">
        <v>82</v>
      </c>
      <c r="Y70" s="17" t="s">
        <v>82</v>
      </c>
      <c r="Z70" s="17" t="s">
        <v>124</v>
      </c>
      <c r="AA70" s="17" t="s">
        <v>124</v>
      </c>
      <c r="AB70" s="17" t="s">
        <v>124</v>
      </c>
      <c r="AC70" s="17" t="s">
        <v>124</v>
      </c>
      <c r="AD70" s="40" t="s">
        <v>212</v>
      </c>
      <c r="AE70" s="40" t="s">
        <v>212</v>
      </c>
      <c r="AF70" s="17" t="s">
        <v>82</v>
      </c>
      <c r="AG70" s="17" t="s">
        <v>82</v>
      </c>
      <c r="AH70" s="17" t="s">
        <v>82</v>
      </c>
      <c r="AI70" s="17" t="s">
        <v>82</v>
      </c>
      <c r="AJ70" s="17" t="s">
        <v>82</v>
      </c>
      <c r="AK70" s="17" t="s">
        <v>82</v>
      </c>
      <c r="AL70" s="17" t="s">
        <v>213</v>
      </c>
      <c r="AM70" s="17" t="s">
        <v>124</v>
      </c>
      <c r="AN70" s="17" t="s">
        <v>124</v>
      </c>
      <c r="AO70" s="17" t="s">
        <v>124</v>
      </c>
      <c r="AP70" s="17" t="s">
        <v>124</v>
      </c>
      <c r="AQ70" s="17" t="s">
        <v>124</v>
      </c>
      <c r="AR70" s="21" t="s">
        <v>212</v>
      </c>
      <c r="AS70" s="21" t="s">
        <v>212</v>
      </c>
      <c r="AT70" s="40" t="s">
        <v>212</v>
      </c>
      <c r="AU70" s="40" t="s">
        <v>211</v>
      </c>
      <c r="AV70" s="40" t="s">
        <v>211</v>
      </c>
      <c r="AW70" s="40" t="s">
        <v>211</v>
      </c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75" t="str">
        <f t="shared" ref="CY70:CY120" ca="1" si="4">INDIRECT("S"&amp;$CY$2,FALSE )</f>
        <v>bei 3-jähriger Schadenfreihiet in der hälftigen SB (max. 250 EUR) oder bei 5-jähriger Schadenfreiheit in Höhe der gewählten SB (max. 500 EUR)</v>
      </c>
      <c r="CZ70" s="21"/>
      <c r="DA70" s="75" t="str">
        <f t="shared" ca="1" si="3"/>
        <v>bei 3-jähriger Schadenfreihiet in der hälftigen SB (max. 250 EUR) oder bei 5-jähriger Schadenfreiheit in Höhe der gewählten SB (max. 500 EUR) Anerkennung fremder Vorversicherer</v>
      </c>
      <c r="EW70" s="19"/>
      <c r="EX70" s="21"/>
      <c r="EY70" s="21"/>
      <c r="EZ70" s="20"/>
      <c r="FA70" s="21"/>
      <c r="FB70" s="20"/>
      <c r="FC70" s="21"/>
      <c r="FD70" s="20"/>
      <c r="FE70" s="21"/>
      <c r="FF70" s="20"/>
      <c r="FG70" s="21"/>
      <c r="FH70" s="20"/>
      <c r="FI70" s="21"/>
      <c r="FJ70" s="20"/>
      <c r="FK70" s="21"/>
      <c r="FL70" s="20"/>
      <c r="FM70" s="21"/>
      <c r="FN70" s="20"/>
      <c r="FO70" s="21"/>
      <c r="FP70" s="20"/>
      <c r="FQ70" s="21"/>
      <c r="FR70" s="20"/>
      <c r="FS70" s="21"/>
      <c r="FT70" s="20"/>
      <c r="FU70" s="21"/>
      <c r="FV70" s="20"/>
      <c r="FW70" s="21"/>
      <c r="FX70" s="43"/>
      <c r="FY70" s="43"/>
      <c r="FZ70" s="43"/>
      <c r="GA70" s="43"/>
      <c r="GB70" s="43"/>
      <c r="GC70" s="43"/>
      <c r="GD70" s="43"/>
      <c r="GE70" s="22"/>
      <c r="GF70" s="22"/>
      <c r="GG70" s="22"/>
      <c r="GH70" s="22"/>
      <c r="GI70" s="22"/>
      <c r="GJ70" s="22"/>
      <c r="GK70" s="22"/>
      <c r="GL70" s="22"/>
      <c r="GM70" s="22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47"/>
      <c r="HD70" s="47"/>
      <c r="HE70" s="47"/>
      <c r="HF70" s="47"/>
      <c r="HG70" s="47"/>
      <c r="HH70" s="47"/>
    </row>
    <row r="71" spans="1:216" s="8" customFormat="1" ht="28.5" customHeight="1">
      <c r="A71" s="85" t="s">
        <v>215</v>
      </c>
      <c r="B71" s="87"/>
      <c r="C71" s="71" t="str">
        <f t="shared" ref="C71:C120" si="5">IF(AN71="","",IF(CY71=DA71,"","ja "))</f>
        <v/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75">
        <f t="shared" ca="1" si="4"/>
        <v>0</v>
      </c>
      <c r="CZ71" s="35"/>
      <c r="DA71" s="75">
        <f t="shared" ca="1" si="3"/>
        <v>0</v>
      </c>
      <c r="EW71" s="37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57"/>
      <c r="FY71" s="57"/>
      <c r="FZ71" s="57"/>
      <c r="GA71" s="57"/>
      <c r="GB71" s="57"/>
      <c r="GC71" s="57"/>
      <c r="GD71" s="57"/>
      <c r="GE71" s="53"/>
      <c r="GF71" s="53"/>
      <c r="GG71" s="53"/>
      <c r="GH71" s="53"/>
      <c r="GI71" s="53"/>
      <c r="GJ71" s="53"/>
      <c r="GK71" s="53"/>
      <c r="GL71" s="53"/>
      <c r="GM71" s="53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5"/>
      <c r="HD71" s="55"/>
      <c r="HE71" s="55"/>
      <c r="HF71" s="55"/>
      <c r="HG71" s="55"/>
      <c r="HH71" s="55"/>
    </row>
    <row r="72" spans="1:216" ht="45" customHeight="1">
      <c r="A72" s="15" t="s">
        <v>216</v>
      </c>
      <c r="B72" s="15"/>
      <c r="C72" s="71" t="str">
        <f t="shared" ca="1" si="5"/>
        <v/>
      </c>
      <c r="D72" s="17" t="s">
        <v>82</v>
      </c>
      <c r="E72" s="17" t="s">
        <v>82</v>
      </c>
      <c r="F72" s="17" t="s">
        <v>82</v>
      </c>
      <c r="G72" s="17" t="s">
        <v>82</v>
      </c>
      <c r="H72" s="17" t="s">
        <v>82</v>
      </c>
      <c r="I72" s="17" t="s">
        <v>82</v>
      </c>
      <c r="J72" s="17" t="s">
        <v>82</v>
      </c>
      <c r="K72" s="17" t="s">
        <v>82</v>
      </c>
      <c r="L72" s="17" t="s">
        <v>217</v>
      </c>
      <c r="M72" s="17" t="s">
        <v>217</v>
      </c>
      <c r="N72" s="17" t="s">
        <v>217</v>
      </c>
      <c r="O72" s="17" t="s">
        <v>217</v>
      </c>
      <c r="P72" s="17" t="s">
        <v>217</v>
      </c>
      <c r="Q72" s="17" t="s">
        <v>217</v>
      </c>
      <c r="R72" s="17" t="s">
        <v>217</v>
      </c>
      <c r="S72" s="17" t="s">
        <v>217</v>
      </c>
      <c r="T72" s="17" t="s">
        <v>217</v>
      </c>
      <c r="U72" s="17" t="s">
        <v>82</v>
      </c>
      <c r="V72" s="17" t="s">
        <v>82</v>
      </c>
      <c r="W72" s="17" t="s">
        <v>82</v>
      </c>
      <c r="X72" s="17" t="s">
        <v>82</v>
      </c>
      <c r="Y72" s="17" t="s">
        <v>82</v>
      </c>
      <c r="Z72" s="17" t="s">
        <v>82</v>
      </c>
      <c r="AA72" s="17" t="s">
        <v>82</v>
      </c>
      <c r="AB72" s="17" t="s">
        <v>217</v>
      </c>
      <c r="AC72" s="17" t="s">
        <v>217</v>
      </c>
      <c r="AD72" s="17" t="s">
        <v>217</v>
      </c>
      <c r="AE72" s="17" t="s">
        <v>217</v>
      </c>
      <c r="AF72" s="17" t="s">
        <v>82</v>
      </c>
      <c r="AG72" s="17" t="s">
        <v>82</v>
      </c>
      <c r="AH72" s="17" t="s">
        <v>82</v>
      </c>
      <c r="AI72" s="17" t="s">
        <v>82</v>
      </c>
      <c r="AJ72" s="17" t="s">
        <v>82</v>
      </c>
      <c r="AK72" s="17" t="s">
        <v>82</v>
      </c>
      <c r="AL72" s="17" t="s">
        <v>82</v>
      </c>
      <c r="AM72" s="17" t="s">
        <v>82</v>
      </c>
      <c r="AN72" s="17" t="s">
        <v>82</v>
      </c>
      <c r="AO72" s="17" t="s">
        <v>217</v>
      </c>
      <c r="AP72" s="17" t="s">
        <v>217</v>
      </c>
      <c r="AQ72" s="17" t="s">
        <v>217</v>
      </c>
      <c r="AR72" s="17" t="s">
        <v>217</v>
      </c>
      <c r="AS72" s="17" t="s">
        <v>217</v>
      </c>
      <c r="AT72" s="17" t="s">
        <v>217</v>
      </c>
      <c r="AU72" s="17" t="s">
        <v>217</v>
      </c>
      <c r="AV72" s="17" t="s">
        <v>217</v>
      </c>
      <c r="AW72" s="17" t="s">
        <v>217</v>
      </c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75" t="str">
        <f t="shared" ca="1" si="4"/>
        <v>wir vermitteln einen Dienstleister</v>
      </c>
      <c r="CZ72" s="17"/>
      <c r="DA72" s="75" t="str">
        <f t="shared" ca="1" si="3"/>
        <v>wir vermitteln einen Dienstleister</v>
      </c>
      <c r="EW72" s="19"/>
      <c r="EX72" s="20"/>
      <c r="EY72" s="21"/>
      <c r="EZ72" s="20"/>
      <c r="FA72" s="21"/>
      <c r="FB72" s="20"/>
      <c r="FC72" s="21"/>
      <c r="FD72" s="20"/>
      <c r="FE72" s="21"/>
      <c r="FF72" s="20"/>
      <c r="FG72" s="21"/>
      <c r="FH72" s="20"/>
      <c r="FI72" s="21"/>
      <c r="FJ72" s="20"/>
      <c r="FK72" s="21"/>
      <c r="FL72" s="20"/>
      <c r="FM72" s="21"/>
      <c r="FN72" s="20"/>
      <c r="FO72" s="21"/>
      <c r="FP72" s="20"/>
      <c r="FQ72" s="21"/>
      <c r="FR72" s="20"/>
      <c r="FS72" s="21"/>
      <c r="FT72" s="20"/>
      <c r="FU72" s="21"/>
      <c r="FV72" s="20"/>
      <c r="FW72" s="21"/>
      <c r="FX72" s="20"/>
      <c r="FY72" s="21"/>
      <c r="FZ72" s="43"/>
      <c r="GA72" s="43"/>
      <c r="GB72" s="43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</row>
    <row r="73" spans="1:216" ht="39.75" customHeight="1">
      <c r="A73" s="15" t="s">
        <v>218</v>
      </c>
      <c r="B73" s="15"/>
      <c r="C73" s="71" t="str">
        <f t="shared" ca="1" si="5"/>
        <v/>
      </c>
      <c r="D73" s="17" t="s">
        <v>82</v>
      </c>
      <c r="E73" s="17" t="s">
        <v>82</v>
      </c>
      <c r="F73" s="17" t="s">
        <v>82</v>
      </c>
      <c r="G73" s="17" t="s">
        <v>82</v>
      </c>
      <c r="H73" s="17" t="s">
        <v>82</v>
      </c>
      <c r="I73" s="17" t="s">
        <v>82</v>
      </c>
      <c r="J73" s="17" t="s">
        <v>82</v>
      </c>
      <c r="K73" s="17" t="s">
        <v>82</v>
      </c>
      <c r="L73" s="17" t="s">
        <v>217</v>
      </c>
      <c r="M73" s="17" t="s">
        <v>217</v>
      </c>
      <c r="N73" s="17" t="s">
        <v>217</v>
      </c>
      <c r="O73" s="17" t="s">
        <v>217</v>
      </c>
      <c r="P73" s="17" t="s">
        <v>217</v>
      </c>
      <c r="Q73" s="17" t="s">
        <v>217</v>
      </c>
      <c r="R73" s="17" t="s">
        <v>217</v>
      </c>
      <c r="S73" s="17" t="s">
        <v>217</v>
      </c>
      <c r="T73" s="17" t="s">
        <v>217</v>
      </c>
      <c r="U73" s="17" t="s">
        <v>82</v>
      </c>
      <c r="V73" s="17" t="s">
        <v>82</v>
      </c>
      <c r="W73" s="17" t="s">
        <v>82</v>
      </c>
      <c r="X73" s="17" t="s">
        <v>82</v>
      </c>
      <c r="Y73" s="17" t="s">
        <v>82</v>
      </c>
      <c r="Z73" s="17" t="s">
        <v>82</v>
      </c>
      <c r="AA73" s="17" t="s">
        <v>82</v>
      </c>
      <c r="AB73" s="17" t="s">
        <v>217</v>
      </c>
      <c r="AC73" s="17" t="s">
        <v>217</v>
      </c>
      <c r="AD73" s="17" t="s">
        <v>217</v>
      </c>
      <c r="AE73" s="17" t="s">
        <v>217</v>
      </c>
      <c r="AF73" s="17" t="s">
        <v>82</v>
      </c>
      <c r="AG73" s="17" t="s">
        <v>82</v>
      </c>
      <c r="AH73" s="17" t="s">
        <v>82</v>
      </c>
      <c r="AI73" s="17" t="s">
        <v>82</v>
      </c>
      <c r="AJ73" s="17" t="s">
        <v>82</v>
      </c>
      <c r="AK73" s="17" t="s">
        <v>82</v>
      </c>
      <c r="AL73" s="17" t="s">
        <v>82</v>
      </c>
      <c r="AM73" s="17" t="s">
        <v>82</v>
      </c>
      <c r="AN73" s="17" t="s">
        <v>82</v>
      </c>
      <c r="AO73" s="17" t="s">
        <v>217</v>
      </c>
      <c r="AP73" s="17" t="s">
        <v>217</v>
      </c>
      <c r="AQ73" s="17" t="s">
        <v>217</v>
      </c>
      <c r="AR73" s="17" t="s">
        <v>217</v>
      </c>
      <c r="AS73" s="17" t="s">
        <v>217</v>
      </c>
      <c r="AT73" s="17" t="s">
        <v>217</v>
      </c>
      <c r="AU73" s="17" t="s">
        <v>217</v>
      </c>
      <c r="AV73" s="17" t="s">
        <v>217</v>
      </c>
      <c r="AW73" s="17" t="s">
        <v>217</v>
      </c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75" t="str">
        <f t="shared" ca="1" si="4"/>
        <v>wir vermitteln einen Dienstleister</v>
      </c>
      <c r="CZ73" s="17"/>
      <c r="DA73" s="75" t="str">
        <f t="shared" ca="1" si="3"/>
        <v>wir vermitteln einen Dienstleister</v>
      </c>
      <c r="EW73" s="19"/>
      <c r="EX73" s="20"/>
      <c r="EY73" s="21"/>
      <c r="EZ73" s="20"/>
      <c r="FA73" s="21"/>
      <c r="FB73" s="20"/>
      <c r="FC73" s="21"/>
      <c r="FD73" s="20"/>
      <c r="FE73" s="21"/>
      <c r="FF73" s="20"/>
      <c r="FG73" s="21"/>
      <c r="FH73" s="20"/>
      <c r="FI73" s="21"/>
      <c r="FJ73" s="20"/>
      <c r="FK73" s="21"/>
      <c r="FL73" s="20"/>
      <c r="FM73" s="21"/>
      <c r="FN73" s="20"/>
      <c r="FO73" s="21"/>
      <c r="FP73" s="20"/>
      <c r="FQ73" s="21"/>
      <c r="FR73" s="20"/>
      <c r="FS73" s="21"/>
      <c r="FT73" s="20"/>
      <c r="FU73" s="21"/>
      <c r="FV73" s="20"/>
      <c r="FW73" s="21"/>
      <c r="FX73" s="20"/>
      <c r="FY73" s="21"/>
      <c r="FZ73" s="22"/>
      <c r="GA73" s="22"/>
      <c r="GB73" s="22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</row>
    <row r="74" spans="1:216" ht="30" customHeight="1">
      <c r="A74" s="15"/>
      <c r="B74" s="15"/>
      <c r="C74" s="71" t="str">
        <f t="shared" si="5"/>
        <v/>
      </c>
      <c r="D74" s="17"/>
      <c r="E74" s="17"/>
      <c r="F74" s="17"/>
      <c r="G74" s="17"/>
      <c r="H74" s="17" t="s">
        <v>46</v>
      </c>
      <c r="I74" s="17" t="s">
        <v>46</v>
      </c>
      <c r="J74" s="17" t="s">
        <v>46</v>
      </c>
      <c r="K74" s="17" t="s">
        <v>46</v>
      </c>
      <c r="L74" s="17" t="s">
        <v>46</v>
      </c>
      <c r="M74" s="17" t="s">
        <v>46</v>
      </c>
      <c r="N74" s="17" t="s">
        <v>46</v>
      </c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75">
        <f t="shared" ca="1" si="4"/>
        <v>0</v>
      </c>
      <c r="CZ74" s="17"/>
      <c r="DA74" s="75">
        <f t="shared" ca="1" si="3"/>
        <v>0</v>
      </c>
      <c r="EW74" s="58"/>
      <c r="EX74" s="59"/>
      <c r="EY74" s="58"/>
      <c r="EZ74" s="60"/>
      <c r="FA74" s="58"/>
      <c r="FB74" s="60"/>
      <c r="FC74" s="58"/>
      <c r="FD74" s="60"/>
      <c r="FE74" s="58"/>
      <c r="FF74" s="60"/>
      <c r="FG74" s="58"/>
      <c r="FH74" s="60"/>
      <c r="FI74" s="58"/>
      <c r="FJ74" s="60"/>
      <c r="FK74" s="58"/>
      <c r="FL74" s="60"/>
      <c r="FM74" s="58"/>
      <c r="FN74" s="60"/>
      <c r="FO74" s="58"/>
      <c r="FP74" s="60"/>
      <c r="FQ74" s="58"/>
      <c r="FR74" s="60"/>
      <c r="FS74" s="58"/>
      <c r="FT74" s="60"/>
      <c r="FU74" s="58"/>
      <c r="FV74" s="60"/>
      <c r="FW74" s="58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</row>
    <row r="75" spans="1:216" ht="30" customHeight="1">
      <c r="A75" s="15"/>
      <c r="B75" s="15"/>
      <c r="C75" s="71" t="str">
        <f t="shared" si="5"/>
        <v/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75">
        <f t="shared" ca="1" si="4"/>
        <v>0</v>
      </c>
      <c r="CZ75" s="17"/>
      <c r="DA75" s="75">
        <f t="shared" ca="1" si="3"/>
        <v>0</v>
      </c>
      <c r="EW75" s="21"/>
      <c r="EX75" s="17"/>
      <c r="EY75" s="21"/>
      <c r="EZ75" s="20"/>
      <c r="FA75" s="21"/>
      <c r="FB75" s="20"/>
      <c r="FC75" s="21"/>
      <c r="FD75" s="20"/>
      <c r="FE75" s="21"/>
      <c r="FF75" s="20"/>
      <c r="FG75" s="21"/>
      <c r="FH75" s="20"/>
      <c r="FI75" s="21"/>
      <c r="FJ75" s="20"/>
      <c r="FK75" s="21"/>
      <c r="FL75" s="20"/>
      <c r="FM75" s="21"/>
      <c r="FN75" s="20"/>
      <c r="FO75" s="21"/>
      <c r="FP75" s="20"/>
      <c r="FQ75" s="21"/>
      <c r="FR75" s="20"/>
      <c r="FS75" s="21"/>
      <c r="FT75" s="20"/>
      <c r="FU75" s="21"/>
      <c r="FV75" s="20"/>
      <c r="FW75" s="21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</row>
    <row r="76" spans="1:216" ht="30" customHeight="1">
      <c r="A76" s="15"/>
      <c r="B76" s="15"/>
      <c r="C76" s="71" t="str">
        <f t="shared" si="5"/>
        <v/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75">
        <f t="shared" ca="1" si="4"/>
        <v>0</v>
      </c>
      <c r="CZ76" s="17"/>
      <c r="DA76" s="75">
        <f t="shared" ca="1" si="3"/>
        <v>0</v>
      </c>
      <c r="EW76" s="17"/>
      <c r="EX76" s="17"/>
      <c r="EY76" s="21"/>
      <c r="EZ76" s="20"/>
      <c r="FA76" s="21"/>
      <c r="FB76" s="20"/>
      <c r="FC76" s="21"/>
      <c r="FD76" s="20"/>
      <c r="FE76" s="21"/>
      <c r="FF76" s="20"/>
      <c r="FG76" s="21"/>
      <c r="FH76" s="20"/>
      <c r="FI76" s="21"/>
      <c r="FJ76" s="20"/>
      <c r="FK76" s="21"/>
      <c r="FL76" s="20"/>
      <c r="FM76" s="21"/>
      <c r="FN76" s="20"/>
      <c r="FO76" s="21"/>
      <c r="FP76" s="20"/>
      <c r="FQ76" s="21"/>
      <c r="FR76" s="20"/>
      <c r="FS76" s="21"/>
      <c r="FT76" s="20"/>
      <c r="FU76" s="21"/>
      <c r="FV76" s="20"/>
      <c r="FW76" s="21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</row>
    <row r="77" spans="1:216" ht="30" customHeight="1">
      <c r="A77" s="15"/>
      <c r="B77" s="15"/>
      <c r="C77" s="71" t="str">
        <f t="shared" si="5"/>
        <v/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75">
        <f t="shared" ca="1" si="4"/>
        <v>0</v>
      </c>
      <c r="CZ77" s="17"/>
      <c r="DA77" s="75">
        <f t="shared" ca="1" si="3"/>
        <v>0</v>
      </c>
      <c r="EW77" s="17"/>
      <c r="EX77" s="21"/>
      <c r="EY77" s="20"/>
      <c r="EZ77" s="21"/>
      <c r="FA77" s="20"/>
      <c r="FB77" s="21"/>
      <c r="FC77" s="20"/>
      <c r="FD77" s="21"/>
      <c r="FE77" s="20"/>
      <c r="FF77" s="21"/>
      <c r="FG77" s="20"/>
      <c r="FH77" s="21"/>
      <c r="FI77" s="20"/>
      <c r="FJ77" s="21"/>
      <c r="FK77" s="20"/>
      <c r="FL77" s="21"/>
      <c r="FM77" s="20"/>
      <c r="FN77" s="21"/>
      <c r="FO77" s="20"/>
      <c r="FP77" s="21"/>
      <c r="FQ77" s="20"/>
      <c r="FR77" s="21"/>
      <c r="FS77" s="20"/>
      <c r="FT77" s="21"/>
      <c r="FU77" s="20"/>
      <c r="FV77" s="21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</row>
    <row r="78" spans="1:216" ht="30" customHeight="1">
      <c r="A78" s="15"/>
      <c r="B78" s="15"/>
      <c r="C78" s="71" t="str">
        <f t="shared" si="5"/>
        <v/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75">
        <f t="shared" ca="1" si="4"/>
        <v>0</v>
      </c>
      <c r="CZ78" s="17"/>
      <c r="DA78" s="75">
        <f t="shared" ca="1" si="3"/>
        <v>0</v>
      </c>
      <c r="EW78" s="17"/>
      <c r="EX78" s="21"/>
      <c r="EY78" s="20"/>
      <c r="EZ78" s="21"/>
      <c r="FA78" s="20"/>
      <c r="FB78" s="21"/>
      <c r="FC78" s="20"/>
      <c r="FD78" s="21"/>
      <c r="FE78" s="20"/>
      <c r="FF78" s="21"/>
      <c r="FG78" s="20"/>
      <c r="FH78" s="21"/>
      <c r="FI78" s="20"/>
      <c r="FJ78" s="21"/>
      <c r="FK78" s="20"/>
      <c r="FL78" s="21"/>
      <c r="FM78" s="20"/>
      <c r="FN78" s="21"/>
      <c r="FO78" s="20"/>
      <c r="FP78" s="21"/>
      <c r="FQ78" s="20"/>
      <c r="FR78" s="21"/>
      <c r="FS78" s="20"/>
      <c r="FT78" s="21"/>
      <c r="FU78" s="20"/>
      <c r="FV78" s="21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</row>
    <row r="79" spans="1:216" ht="30" customHeight="1">
      <c r="A79" s="15"/>
      <c r="B79" s="15"/>
      <c r="C79" s="71" t="str">
        <f t="shared" si="5"/>
        <v/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75">
        <f t="shared" ca="1" si="4"/>
        <v>0</v>
      </c>
      <c r="CZ79" s="17"/>
      <c r="DA79" s="75">
        <f t="shared" ca="1" si="3"/>
        <v>0</v>
      </c>
      <c r="EW79" s="17"/>
      <c r="EX79" s="21"/>
      <c r="EY79" s="20"/>
      <c r="EZ79" s="21"/>
      <c r="FA79" s="20"/>
      <c r="FB79" s="21"/>
      <c r="FC79" s="20"/>
      <c r="FD79" s="21"/>
      <c r="FE79" s="20"/>
      <c r="FF79" s="21"/>
      <c r="FG79" s="20"/>
      <c r="FH79" s="21"/>
      <c r="FI79" s="20"/>
      <c r="FJ79" s="21"/>
      <c r="FK79" s="20"/>
      <c r="FL79" s="21"/>
      <c r="FM79" s="20"/>
      <c r="FN79" s="21"/>
      <c r="FO79" s="20"/>
      <c r="FP79" s="21"/>
      <c r="FQ79" s="20"/>
      <c r="FR79" s="21"/>
      <c r="FS79" s="20"/>
      <c r="FT79" s="21"/>
      <c r="FU79" s="20"/>
      <c r="FV79" s="21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</row>
    <row r="80" spans="1:216" ht="30" customHeight="1">
      <c r="A80" s="15"/>
      <c r="B80" s="15"/>
      <c r="C80" s="71" t="str">
        <f t="shared" si="5"/>
        <v/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75">
        <f t="shared" ca="1" si="4"/>
        <v>0</v>
      </c>
      <c r="CZ80" s="17"/>
      <c r="DA80" s="75">
        <f t="shared" ca="1" si="3"/>
        <v>0</v>
      </c>
      <c r="EW80" s="17"/>
      <c r="EX80" s="21"/>
      <c r="EY80" s="20"/>
      <c r="EZ80" s="21"/>
      <c r="FA80" s="20"/>
      <c r="FB80" s="21"/>
      <c r="FC80" s="20"/>
      <c r="FD80" s="21"/>
      <c r="FE80" s="20"/>
      <c r="FF80" s="21"/>
      <c r="FG80" s="20"/>
      <c r="FH80" s="21"/>
      <c r="FI80" s="20"/>
      <c r="FJ80" s="21"/>
      <c r="FK80" s="20"/>
      <c r="FL80" s="21"/>
      <c r="FM80" s="20"/>
      <c r="FN80" s="21"/>
      <c r="FO80" s="20"/>
      <c r="FP80" s="21"/>
      <c r="FQ80" s="20"/>
      <c r="FR80" s="21"/>
      <c r="FS80" s="20"/>
      <c r="FT80" s="21"/>
      <c r="FU80" s="20"/>
      <c r="FV80" s="21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</row>
    <row r="81" spans="1:216" ht="30" customHeight="1">
      <c r="A81" s="15"/>
      <c r="B81" s="15"/>
      <c r="C81" s="71" t="str">
        <f t="shared" si="5"/>
        <v/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75">
        <f t="shared" ca="1" si="4"/>
        <v>0</v>
      </c>
      <c r="CZ81" s="17"/>
      <c r="DA81" s="75">
        <f t="shared" ca="1" si="3"/>
        <v>0</v>
      </c>
      <c r="EW81" s="17"/>
      <c r="EX81" s="21"/>
      <c r="EY81" s="20"/>
      <c r="EZ81" s="21"/>
      <c r="FA81" s="20"/>
      <c r="FB81" s="21"/>
      <c r="FC81" s="20"/>
      <c r="FD81" s="21"/>
      <c r="FE81" s="20"/>
      <c r="FF81" s="21"/>
      <c r="FG81" s="20"/>
      <c r="FH81" s="21"/>
      <c r="FI81" s="20"/>
      <c r="FJ81" s="21"/>
      <c r="FK81" s="20"/>
      <c r="FL81" s="21"/>
      <c r="FM81" s="20"/>
      <c r="FN81" s="21"/>
      <c r="FO81" s="20"/>
      <c r="FP81" s="21"/>
      <c r="FQ81" s="20"/>
      <c r="FR81" s="21"/>
      <c r="FS81" s="20"/>
      <c r="FT81" s="21"/>
      <c r="FU81" s="20"/>
      <c r="FV81" s="21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</row>
    <row r="82" spans="1:216" ht="30" customHeight="1">
      <c r="A82" s="15"/>
      <c r="B82" s="15"/>
      <c r="C82" s="71" t="str">
        <f t="shared" si="5"/>
        <v/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75">
        <f t="shared" ca="1" si="4"/>
        <v>0</v>
      </c>
      <c r="CZ82" s="17"/>
      <c r="DA82" s="75">
        <f t="shared" ca="1" si="3"/>
        <v>0</v>
      </c>
      <c r="EW82" s="17"/>
      <c r="EX82" s="21"/>
      <c r="EY82" s="20"/>
      <c r="EZ82" s="21"/>
      <c r="FA82" s="20"/>
      <c r="FB82" s="21"/>
      <c r="FC82" s="20"/>
      <c r="FD82" s="21"/>
      <c r="FE82" s="20"/>
      <c r="FF82" s="21"/>
      <c r="FG82" s="20"/>
      <c r="FH82" s="21"/>
      <c r="FI82" s="20"/>
      <c r="FJ82" s="21"/>
      <c r="FK82" s="20"/>
      <c r="FL82" s="21"/>
      <c r="FM82" s="20"/>
      <c r="FN82" s="21"/>
      <c r="FO82" s="20"/>
      <c r="FP82" s="21"/>
      <c r="FQ82" s="20"/>
      <c r="FR82" s="21"/>
      <c r="FS82" s="20"/>
      <c r="FT82" s="21"/>
      <c r="FU82" s="20"/>
      <c r="FV82" s="21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</row>
    <row r="83" spans="1:216" ht="30" customHeight="1">
      <c r="A83" s="15"/>
      <c r="B83" s="15"/>
      <c r="C83" s="71" t="str">
        <f t="shared" si="5"/>
        <v/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75">
        <f t="shared" ca="1" si="4"/>
        <v>0</v>
      </c>
      <c r="CZ83" s="17"/>
      <c r="DA83" s="75">
        <f t="shared" ca="1" si="3"/>
        <v>0</v>
      </c>
      <c r="EW83" s="17"/>
      <c r="EX83" s="21"/>
      <c r="EY83" s="20"/>
      <c r="EZ83" s="21"/>
      <c r="FA83" s="20"/>
      <c r="FB83" s="21"/>
      <c r="FC83" s="20"/>
      <c r="FD83" s="21"/>
      <c r="FE83" s="20"/>
      <c r="FF83" s="21"/>
      <c r="FG83" s="20"/>
      <c r="FH83" s="21"/>
      <c r="FI83" s="20"/>
      <c r="FJ83" s="21"/>
      <c r="FK83" s="20"/>
      <c r="FL83" s="21"/>
      <c r="FM83" s="20"/>
      <c r="FN83" s="21"/>
      <c r="FO83" s="20"/>
      <c r="FP83" s="21"/>
      <c r="FQ83" s="20"/>
      <c r="FR83" s="21"/>
      <c r="FS83" s="20"/>
      <c r="FT83" s="21"/>
      <c r="FU83" s="20"/>
      <c r="FV83" s="21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</row>
    <row r="84" spans="1:216" ht="30" customHeight="1">
      <c r="A84" s="15"/>
      <c r="B84" s="15"/>
      <c r="C84" s="71" t="str">
        <f t="shared" si="5"/>
        <v/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75">
        <f t="shared" ca="1" si="4"/>
        <v>0</v>
      </c>
      <c r="CZ84" s="17"/>
      <c r="DA84" s="75">
        <f t="shared" ca="1" si="3"/>
        <v>0</v>
      </c>
      <c r="EW84" s="17"/>
      <c r="EX84" s="21"/>
      <c r="EY84" s="20"/>
      <c r="EZ84" s="21"/>
      <c r="FA84" s="20"/>
      <c r="FB84" s="21"/>
      <c r="FC84" s="20"/>
      <c r="FD84" s="21"/>
      <c r="FE84" s="20"/>
      <c r="FF84" s="21"/>
      <c r="FG84" s="20"/>
      <c r="FH84" s="21"/>
      <c r="FI84" s="20"/>
      <c r="FJ84" s="21"/>
      <c r="FK84" s="20"/>
      <c r="FL84" s="21"/>
      <c r="FM84" s="20"/>
      <c r="FN84" s="21"/>
      <c r="FO84" s="20"/>
      <c r="FP84" s="21"/>
      <c r="FQ84" s="20"/>
      <c r="FR84" s="21"/>
      <c r="FS84" s="20"/>
      <c r="FT84" s="21"/>
      <c r="FU84" s="20"/>
      <c r="FV84" s="21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</row>
    <row r="85" spans="1:216" ht="30" customHeight="1">
      <c r="A85" s="15"/>
      <c r="B85" s="15"/>
      <c r="C85" s="71" t="str">
        <f t="shared" si="5"/>
        <v/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75">
        <f t="shared" ca="1" si="4"/>
        <v>0</v>
      </c>
      <c r="CZ85" s="17"/>
      <c r="DA85" s="75">
        <f t="shared" ca="1" si="3"/>
        <v>0</v>
      </c>
      <c r="EW85" s="17"/>
      <c r="EX85" s="21"/>
      <c r="EY85" s="20"/>
      <c r="EZ85" s="21"/>
      <c r="FA85" s="20"/>
      <c r="FB85" s="21"/>
      <c r="FC85" s="20"/>
      <c r="FD85" s="21"/>
      <c r="FE85" s="20"/>
      <c r="FF85" s="21"/>
      <c r="FG85" s="20"/>
      <c r="FH85" s="21"/>
      <c r="FI85" s="20"/>
      <c r="FJ85" s="21"/>
      <c r="FK85" s="20"/>
      <c r="FL85" s="21"/>
      <c r="FM85" s="20"/>
      <c r="FN85" s="21"/>
      <c r="FO85" s="20"/>
      <c r="FP85" s="21"/>
      <c r="FQ85" s="20"/>
      <c r="FR85" s="21"/>
      <c r="FS85" s="20"/>
      <c r="FT85" s="21"/>
      <c r="FU85" s="20"/>
      <c r="FV85" s="21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</row>
    <row r="86" spans="1:216" ht="30" customHeight="1">
      <c r="A86" s="15"/>
      <c r="B86" s="15"/>
      <c r="C86" s="71" t="str">
        <f t="shared" si="5"/>
        <v/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75">
        <f t="shared" ca="1" si="4"/>
        <v>0</v>
      </c>
      <c r="CZ86" s="17"/>
      <c r="DA86" s="75">
        <f t="shared" ca="1" si="3"/>
        <v>0</v>
      </c>
      <c r="EW86" s="17"/>
      <c r="EX86" s="21"/>
      <c r="EY86" s="20"/>
      <c r="EZ86" s="21"/>
      <c r="FA86" s="20"/>
      <c r="FB86" s="21"/>
      <c r="FC86" s="20"/>
      <c r="FD86" s="21"/>
      <c r="FE86" s="20"/>
      <c r="FF86" s="21"/>
      <c r="FG86" s="20"/>
      <c r="FH86" s="21"/>
      <c r="FI86" s="20"/>
      <c r="FJ86" s="21"/>
      <c r="FK86" s="20"/>
      <c r="FL86" s="21"/>
      <c r="FM86" s="20"/>
      <c r="FN86" s="21"/>
      <c r="FO86" s="20"/>
      <c r="FP86" s="21"/>
      <c r="FQ86" s="20"/>
      <c r="FR86" s="21"/>
      <c r="FS86" s="20"/>
      <c r="FT86" s="21"/>
      <c r="FU86" s="20"/>
      <c r="FV86" s="21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</row>
    <row r="87" spans="1:216" ht="30" customHeight="1">
      <c r="A87" s="15"/>
      <c r="B87" s="15"/>
      <c r="C87" s="71" t="str">
        <f t="shared" si="5"/>
        <v/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75">
        <f t="shared" ca="1" si="4"/>
        <v>0</v>
      </c>
      <c r="CZ87" s="17"/>
      <c r="DA87" s="75">
        <f t="shared" ca="1" si="3"/>
        <v>0</v>
      </c>
      <c r="EW87" s="17"/>
      <c r="EX87" s="21"/>
      <c r="EY87" s="20"/>
      <c r="EZ87" s="21"/>
      <c r="FA87" s="20"/>
      <c r="FB87" s="21"/>
      <c r="FC87" s="20"/>
      <c r="FD87" s="21"/>
      <c r="FE87" s="20"/>
      <c r="FF87" s="21"/>
      <c r="FG87" s="20"/>
      <c r="FH87" s="21"/>
      <c r="FI87" s="20"/>
      <c r="FJ87" s="21"/>
      <c r="FK87" s="20"/>
      <c r="FL87" s="21"/>
      <c r="FM87" s="20"/>
      <c r="FN87" s="21"/>
      <c r="FO87" s="20"/>
      <c r="FP87" s="21"/>
      <c r="FQ87" s="20"/>
      <c r="FR87" s="21"/>
      <c r="FS87" s="20"/>
      <c r="FT87" s="21"/>
      <c r="FU87" s="20"/>
      <c r="FV87" s="21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</row>
    <row r="88" spans="1:216" ht="30" customHeight="1">
      <c r="A88" s="15"/>
      <c r="B88" s="15"/>
      <c r="C88" s="71" t="str">
        <f t="shared" si="5"/>
        <v/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75">
        <f t="shared" ca="1" si="4"/>
        <v>0</v>
      </c>
      <c r="CZ88" s="17"/>
      <c r="DA88" s="75">
        <f t="shared" ca="1" si="3"/>
        <v>0</v>
      </c>
      <c r="EW88" s="17"/>
      <c r="EX88" s="21"/>
      <c r="EY88" s="20"/>
      <c r="EZ88" s="21"/>
      <c r="FA88" s="20"/>
      <c r="FB88" s="21"/>
      <c r="FC88" s="20"/>
      <c r="FD88" s="21"/>
      <c r="FE88" s="20"/>
      <c r="FF88" s="21"/>
      <c r="FG88" s="20"/>
      <c r="FH88" s="21"/>
      <c r="FI88" s="20"/>
      <c r="FJ88" s="21"/>
      <c r="FK88" s="20"/>
      <c r="FL88" s="21"/>
      <c r="FM88" s="20"/>
      <c r="FN88" s="21"/>
      <c r="FO88" s="20"/>
      <c r="FP88" s="21"/>
      <c r="FQ88" s="20"/>
      <c r="FR88" s="21"/>
      <c r="FS88" s="20"/>
      <c r="FT88" s="21"/>
      <c r="FU88" s="20"/>
      <c r="FV88" s="21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</row>
    <row r="89" spans="1:216" ht="30" customHeight="1">
      <c r="A89" s="15"/>
      <c r="B89" s="15"/>
      <c r="C89" s="71" t="str">
        <f t="shared" si="5"/>
        <v/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75">
        <f t="shared" ca="1" si="4"/>
        <v>0</v>
      </c>
      <c r="CZ89" s="17"/>
      <c r="DA89" s="75">
        <f t="shared" ca="1" si="3"/>
        <v>0</v>
      </c>
      <c r="EW89" s="17"/>
      <c r="EX89" s="21"/>
      <c r="EY89" s="20"/>
      <c r="EZ89" s="21"/>
      <c r="FA89" s="20"/>
      <c r="FB89" s="21"/>
      <c r="FC89" s="20"/>
      <c r="FD89" s="21"/>
      <c r="FE89" s="20"/>
      <c r="FF89" s="21"/>
      <c r="FG89" s="20"/>
      <c r="FH89" s="21"/>
      <c r="FI89" s="20"/>
      <c r="FJ89" s="21"/>
      <c r="FK89" s="20"/>
      <c r="FL89" s="21"/>
      <c r="FM89" s="20"/>
      <c r="FN89" s="21"/>
      <c r="FO89" s="20"/>
      <c r="FP89" s="21"/>
      <c r="FQ89" s="20"/>
      <c r="FR89" s="21"/>
      <c r="FS89" s="20"/>
      <c r="FT89" s="21"/>
      <c r="FU89" s="20"/>
      <c r="FV89" s="21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</row>
    <row r="90" spans="1:216" ht="30" customHeight="1">
      <c r="A90" s="15"/>
      <c r="B90" s="15"/>
      <c r="C90" s="71" t="str">
        <f t="shared" si="5"/>
        <v/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75">
        <f t="shared" ca="1" si="4"/>
        <v>0</v>
      </c>
      <c r="CZ90" s="17"/>
      <c r="DA90" s="75">
        <f t="shared" ca="1" si="3"/>
        <v>0</v>
      </c>
      <c r="EW90" s="17"/>
      <c r="EX90" s="21"/>
      <c r="EY90" s="20"/>
      <c r="EZ90" s="21"/>
      <c r="FA90" s="20"/>
      <c r="FB90" s="21"/>
      <c r="FC90" s="20"/>
      <c r="FD90" s="21"/>
      <c r="FE90" s="20"/>
      <c r="FF90" s="21"/>
      <c r="FG90" s="20"/>
      <c r="FH90" s="21"/>
      <c r="FI90" s="20"/>
      <c r="FJ90" s="21"/>
      <c r="FK90" s="20"/>
      <c r="FL90" s="21"/>
      <c r="FM90" s="20"/>
      <c r="FN90" s="21"/>
      <c r="FO90" s="20"/>
      <c r="FP90" s="21"/>
      <c r="FQ90" s="20"/>
      <c r="FR90" s="21"/>
      <c r="FS90" s="20"/>
      <c r="FT90" s="21"/>
      <c r="FU90" s="20"/>
      <c r="FV90" s="21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</row>
    <row r="91" spans="1:216" ht="30" customHeight="1">
      <c r="A91" s="15"/>
      <c r="B91" s="15"/>
      <c r="C91" s="71" t="str">
        <f t="shared" si="5"/>
        <v/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75">
        <f t="shared" ca="1" si="4"/>
        <v>0</v>
      </c>
      <c r="CZ91" s="17"/>
      <c r="DA91" s="75">
        <f t="shared" ca="1" si="3"/>
        <v>0</v>
      </c>
      <c r="EW91" s="17"/>
      <c r="EX91" s="21"/>
      <c r="EY91" s="20"/>
      <c r="EZ91" s="21"/>
      <c r="FA91" s="20"/>
      <c r="FB91" s="21"/>
      <c r="FC91" s="20"/>
      <c r="FD91" s="21"/>
      <c r="FE91" s="20"/>
      <c r="FF91" s="21"/>
      <c r="FG91" s="20"/>
      <c r="FH91" s="21"/>
      <c r="FI91" s="20"/>
      <c r="FJ91" s="21"/>
      <c r="FK91" s="20"/>
      <c r="FL91" s="21"/>
      <c r="FM91" s="20"/>
      <c r="FN91" s="21"/>
      <c r="FO91" s="20"/>
      <c r="FP91" s="21"/>
      <c r="FQ91" s="20"/>
      <c r="FR91" s="21"/>
      <c r="FS91" s="20"/>
      <c r="FT91" s="21"/>
      <c r="FU91" s="20"/>
      <c r="FV91" s="21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</row>
    <row r="92" spans="1:216" ht="30" customHeight="1">
      <c r="A92" s="15"/>
      <c r="B92" s="15"/>
      <c r="C92" s="71" t="str">
        <f t="shared" si="5"/>
        <v/>
      </c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75">
        <f t="shared" ca="1" si="4"/>
        <v>0</v>
      </c>
      <c r="CZ92" s="17"/>
      <c r="DA92" s="75">
        <f t="shared" ca="1" si="3"/>
        <v>0</v>
      </c>
      <c r="EW92" s="17"/>
      <c r="EX92" s="21"/>
      <c r="EY92" s="20"/>
      <c r="EZ92" s="21"/>
      <c r="FA92" s="20"/>
      <c r="FB92" s="21"/>
      <c r="FC92" s="20"/>
      <c r="FD92" s="21"/>
      <c r="FE92" s="20"/>
      <c r="FF92" s="21"/>
      <c r="FG92" s="20"/>
      <c r="FH92" s="21"/>
      <c r="FI92" s="20"/>
      <c r="FJ92" s="21"/>
      <c r="FK92" s="20"/>
      <c r="FL92" s="21"/>
      <c r="FM92" s="20"/>
      <c r="FN92" s="21"/>
      <c r="FO92" s="20"/>
      <c r="FP92" s="21"/>
      <c r="FQ92" s="20"/>
      <c r="FR92" s="21"/>
      <c r="FS92" s="20"/>
      <c r="FT92" s="21"/>
      <c r="FU92" s="20"/>
      <c r="FV92" s="21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</row>
    <row r="93" spans="1:216" ht="30" customHeight="1">
      <c r="A93" s="15"/>
      <c r="B93" s="15"/>
      <c r="C93" s="71" t="str">
        <f t="shared" si="5"/>
        <v/>
      </c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75">
        <f t="shared" ca="1" si="4"/>
        <v>0</v>
      </c>
      <c r="CZ93" s="17"/>
      <c r="DA93" s="75">
        <f t="shared" ca="1" si="3"/>
        <v>0</v>
      </c>
      <c r="EW93" s="17"/>
      <c r="EX93" s="21"/>
      <c r="EY93" s="20"/>
      <c r="EZ93" s="21"/>
      <c r="FA93" s="20"/>
      <c r="FB93" s="21"/>
      <c r="FC93" s="20"/>
      <c r="FD93" s="21"/>
      <c r="FE93" s="20"/>
      <c r="FF93" s="21"/>
      <c r="FG93" s="20"/>
      <c r="FH93" s="21"/>
      <c r="FI93" s="20"/>
      <c r="FJ93" s="21"/>
      <c r="FK93" s="20"/>
      <c r="FL93" s="21"/>
      <c r="FM93" s="20"/>
      <c r="FN93" s="21"/>
      <c r="FO93" s="20"/>
      <c r="FP93" s="21"/>
      <c r="FQ93" s="20"/>
      <c r="FR93" s="21"/>
      <c r="FS93" s="20"/>
      <c r="FT93" s="21"/>
      <c r="FU93" s="20"/>
      <c r="FV93" s="21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</row>
    <row r="94" spans="1:216" ht="30" customHeight="1">
      <c r="A94" s="15"/>
      <c r="B94" s="15"/>
      <c r="C94" s="71" t="str">
        <f t="shared" si="5"/>
        <v/>
      </c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75">
        <f t="shared" ca="1" si="4"/>
        <v>0</v>
      </c>
      <c r="CZ94" s="17"/>
      <c r="DA94" s="75">
        <f t="shared" ca="1" si="3"/>
        <v>0</v>
      </c>
      <c r="EW94" s="61"/>
      <c r="EX94" s="62"/>
      <c r="EY94" s="63"/>
      <c r="EZ94" s="62"/>
      <c r="FA94" s="63"/>
      <c r="FB94" s="62"/>
      <c r="FC94" s="63"/>
      <c r="FD94" s="62"/>
      <c r="FE94" s="63"/>
      <c r="FF94" s="62"/>
      <c r="FG94" s="63"/>
      <c r="FH94" s="62"/>
      <c r="FI94" s="63"/>
      <c r="FJ94" s="62"/>
      <c r="FK94" s="63"/>
      <c r="FL94" s="62"/>
      <c r="FM94" s="63"/>
      <c r="FN94" s="62"/>
      <c r="FO94" s="63"/>
      <c r="FP94" s="62"/>
      <c r="FQ94" s="63"/>
      <c r="FR94" s="62"/>
      <c r="FS94" s="63"/>
      <c r="FT94" s="62"/>
      <c r="FU94" s="63"/>
      <c r="FV94" s="62"/>
    </row>
    <row r="95" spans="1:216" ht="30" customHeight="1">
      <c r="A95" s="15"/>
      <c r="B95" s="15"/>
      <c r="C95" s="71" t="str">
        <f t="shared" si="5"/>
        <v/>
      </c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75">
        <f t="shared" ca="1" si="4"/>
        <v>0</v>
      </c>
      <c r="CZ95" s="17"/>
      <c r="DA95" s="75">
        <f t="shared" ca="1" si="3"/>
        <v>0</v>
      </c>
      <c r="EW95" s="61"/>
      <c r="EX95" s="62"/>
      <c r="EY95" s="63"/>
      <c r="EZ95" s="62"/>
      <c r="FA95" s="63"/>
      <c r="FB95" s="62"/>
      <c r="FC95" s="63"/>
      <c r="FD95" s="62"/>
      <c r="FE95" s="63"/>
      <c r="FF95" s="62"/>
      <c r="FG95" s="63"/>
      <c r="FH95" s="62"/>
      <c r="FI95" s="63"/>
      <c r="FJ95" s="62"/>
      <c r="FK95" s="63"/>
      <c r="FL95" s="62"/>
      <c r="FM95" s="63"/>
      <c r="FN95" s="62"/>
      <c r="FO95" s="63"/>
      <c r="FP95" s="62"/>
      <c r="FQ95" s="63"/>
      <c r="FR95" s="62"/>
      <c r="FS95" s="63"/>
      <c r="FT95" s="62"/>
      <c r="FU95" s="63"/>
      <c r="FV95" s="62"/>
    </row>
    <row r="96" spans="1:216" ht="30" customHeight="1">
      <c r="A96" s="15"/>
      <c r="B96" s="15"/>
      <c r="C96" s="71" t="str">
        <f t="shared" si="5"/>
        <v/>
      </c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75">
        <f t="shared" ca="1" si="4"/>
        <v>0</v>
      </c>
      <c r="CZ96" s="17"/>
      <c r="DA96" s="75">
        <f t="shared" ca="1" si="3"/>
        <v>0</v>
      </c>
      <c r="EW96" s="61"/>
      <c r="EX96" s="62"/>
      <c r="EY96" s="63"/>
      <c r="EZ96" s="62"/>
      <c r="FA96" s="63"/>
      <c r="FB96" s="62"/>
      <c r="FC96" s="63"/>
      <c r="FD96" s="62"/>
      <c r="FE96" s="63"/>
      <c r="FF96" s="62"/>
      <c r="FG96" s="63"/>
      <c r="FH96" s="62"/>
      <c r="FI96" s="63"/>
      <c r="FJ96" s="62"/>
      <c r="FK96" s="63"/>
      <c r="FL96" s="62"/>
      <c r="FM96" s="63"/>
      <c r="FN96" s="62"/>
      <c r="FO96" s="63"/>
      <c r="FP96" s="62"/>
      <c r="FQ96" s="63"/>
      <c r="FR96" s="62"/>
      <c r="FS96" s="63"/>
      <c r="FT96" s="62"/>
      <c r="FU96" s="63"/>
      <c r="FV96" s="62"/>
    </row>
    <row r="97" spans="1:178" ht="30" customHeight="1">
      <c r="A97" s="15"/>
      <c r="B97" s="15"/>
      <c r="C97" s="71" t="str">
        <f t="shared" si="5"/>
        <v/>
      </c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75">
        <f t="shared" ca="1" si="4"/>
        <v>0</v>
      </c>
      <c r="CZ97" s="17"/>
      <c r="DA97" s="75">
        <f t="shared" ca="1" si="3"/>
        <v>0</v>
      </c>
      <c r="EW97" s="61"/>
      <c r="EX97" s="62"/>
      <c r="EY97" s="63"/>
      <c r="EZ97" s="62"/>
      <c r="FA97" s="63"/>
      <c r="FB97" s="62"/>
      <c r="FC97" s="63"/>
      <c r="FD97" s="61"/>
      <c r="FP97" s="62"/>
      <c r="FQ97" s="63"/>
      <c r="FR97" s="62"/>
      <c r="FS97" s="63"/>
      <c r="FT97" s="62"/>
      <c r="FU97" s="63"/>
      <c r="FV97" s="62"/>
    </row>
    <row r="98" spans="1:178" ht="30" customHeight="1">
      <c r="A98" s="15"/>
      <c r="B98" s="15"/>
      <c r="C98" s="71" t="str">
        <f t="shared" si="5"/>
        <v/>
      </c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75">
        <f t="shared" ca="1" si="4"/>
        <v>0</v>
      </c>
      <c r="CZ98" s="17"/>
      <c r="DA98" s="75">
        <f t="shared" ca="1" si="3"/>
        <v>0</v>
      </c>
      <c r="EW98" s="61"/>
      <c r="EX98" s="61"/>
      <c r="EY98" s="61"/>
      <c r="EZ98" s="61"/>
      <c r="FA98" s="61"/>
      <c r="FB98" s="61"/>
      <c r="FC98" s="61"/>
      <c r="FD98" s="61"/>
      <c r="FP98" s="62"/>
      <c r="FQ98" s="63"/>
      <c r="FR98" s="62"/>
      <c r="FS98" s="63"/>
      <c r="FT98" s="62"/>
      <c r="FU98" s="63"/>
      <c r="FV98" s="62"/>
    </row>
    <row r="99" spans="1:178" ht="30" customHeight="1">
      <c r="A99" s="15"/>
      <c r="B99" s="15"/>
      <c r="C99" s="71" t="str">
        <f t="shared" si="5"/>
        <v/>
      </c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75">
        <f t="shared" ca="1" si="4"/>
        <v>0</v>
      </c>
      <c r="CZ99" s="17"/>
      <c r="DA99" s="75">
        <f t="shared" ca="1" si="3"/>
        <v>0</v>
      </c>
      <c r="EW99" s="61"/>
      <c r="EX99" s="61"/>
      <c r="EY99" s="61"/>
      <c r="EZ99" s="61"/>
      <c r="FA99" s="61"/>
      <c r="FB99" s="61"/>
      <c r="FC99" s="61"/>
      <c r="FD99" s="61"/>
      <c r="FP99" s="62"/>
      <c r="FQ99" s="63"/>
      <c r="FR99" s="62"/>
      <c r="FS99" s="63"/>
      <c r="FT99" s="62"/>
      <c r="FU99" s="63"/>
      <c r="FV99" s="62"/>
    </row>
    <row r="100" spans="1:178" ht="30" customHeight="1">
      <c r="A100" s="15"/>
      <c r="B100" s="15"/>
      <c r="C100" s="71" t="str">
        <f t="shared" si="5"/>
        <v/>
      </c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75">
        <f t="shared" ca="1" si="4"/>
        <v>0</v>
      </c>
      <c r="CZ100" s="17"/>
      <c r="DA100" s="75">
        <f t="shared" ca="1" si="3"/>
        <v>0</v>
      </c>
      <c r="EW100" s="61"/>
      <c r="EX100" s="61"/>
      <c r="EY100" s="61"/>
      <c r="EZ100" s="61"/>
      <c r="FA100" s="61"/>
      <c r="FB100" s="61"/>
      <c r="FC100" s="61"/>
      <c r="FD100" s="61"/>
      <c r="FP100" s="62"/>
      <c r="FQ100" s="63"/>
      <c r="FR100" s="62"/>
      <c r="FS100" s="63"/>
      <c r="FT100" s="62"/>
      <c r="FU100" s="63"/>
      <c r="FV100" s="62"/>
    </row>
    <row r="101" spans="1:178" ht="30" customHeight="1">
      <c r="A101" s="15"/>
      <c r="B101" s="15"/>
      <c r="C101" s="71" t="str">
        <f t="shared" si="5"/>
        <v/>
      </c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75">
        <f t="shared" ca="1" si="4"/>
        <v>0</v>
      </c>
      <c r="CZ101" s="17"/>
      <c r="DA101" s="75">
        <f t="shared" ca="1" si="3"/>
        <v>0</v>
      </c>
      <c r="EW101" s="61"/>
      <c r="EX101" s="61"/>
      <c r="EY101" s="61"/>
      <c r="EZ101" s="61"/>
      <c r="FA101" s="61"/>
      <c r="FB101" s="61"/>
      <c r="FC101" s="61"/>
      <c r="FD101" s="61"/>
    </row>
    <row r="102" spans="1:178" ht="30" customHeight="1">
      <c r="A102" s="15"/>
      <c r="B102" s="15"/>
      <c r="C102" s="71" t="str">
        <f t="shared" si="5"/>
        <v/>
      </c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75">
        <f t="shared" ca="1" si="4"/>
        <v>0</v>
      </c>
      <c r="CZ102" s="17"/>
      <c r="DA102" s="75">
        <f t="shared" ca="1" si="3"/>
        <v>0</v>
      </c>
      <c r="EW102" s="61"/>
      <c r="EX102" s="61"/>
      <c r="EY102" s="61"/>
      <c r="EZ102" s="61"/>
      <c r="FA102" s="61"/>
      <c r="FB102" s="61"/>
      <c r="FC102" s="61"/>
      <c r="FD102" s="61"/>
    </row>
    <row r="103" spans="1:178" ht="30" customHeight="1">
      <c r="A103" s="15"/>
      <c r="B103" s="15"/>
      <c r="C103" s="71" t="str">
        <f t="shared" si="5"/>
        <v/>
      </c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75">
        <f t="shared" ca="1" si="4"/>
        <v>0</v>
      </c>
      <c r="CZ103" s="17"/>
      <c r="DA103" s="75">
        <f t="shared" ca="1" si="3"/>
        <v>0</v>
      </c>
      <c r="EW103" s="61"/>
      <c r="EX103" s="61"/>
      <c r="EY103" s="61"/>
      <c r="EZ103" s="61"/>
      <c r="FA103" s="61"/>
      <c r="FB103" s="61"/>
      <c r="FC103" s="61"/>
      <c r="FD103" s="61"/>
    </row>
    <row r="104" spans="1:178" ht="30" customHeight="1">
      <c r="A104" s="15"/>
      <c r="B104" s="15"/>
      <c r="C104" s="71" t="str">
        <f t="shared" si="5"/>
        <v/>
      </c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75">
        <f t="shared" ca="1" si="4"/>
        <v>0</v>
      </c>
      <c r="CZ104" s="17"/>
      <c r="DA104" s="75">
        <f t="shared" ca="1" si="3"/>
        <v>0</v>
      </c>
      <c r="EW104" s="61"/>
      <c r="EX104" s="61"/>
      <c r="EY104" s="61"/>
      <c r="EZ104" s="61"/>
      <c r="FA104" s="61"/>
      <c r="FB104" s="61"/>
      <c r="FC104" s="61"/>
      <c r="FD104" s="61"/>
    </row>
    <row r="105" spans="1:178" ht="30" customHeight="1">
      <c r="A105" s="15"/>
      <c r="B105" s="15"/>
      <c r="C105" s="71" t="str">
        <f t="shared" si="5"/>
        <v/>
      </c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75">
        <f t="shared" ca="1" si="4"/>
        <v>0</v>
      </c>
      <c r="CZ105" s="17"/>
      <c r="DA105" s="75">
        <f t="shared" ca="1" si="3"/>
        <v>0</v>
      </c>
      <c r="EW105" s="64"/>
      <c r="EX105" s="61"/>
      <c r="EY105" s="61"/>
      <c r="EZ105" s="61"/>
      <c r="FA105" s="61"/>
      <c r="FB105" s="61"/>
      <c r="FC105" s="61"/>
      <c r="FD105" s="61"/>
    </row>
    <row r="106" spans="1:178" ht="30" customHeight="1">
      <c r="A106" s="15"/>
      <c r="B106" s="15"/>
      <c r="C106" s="71" t="str">
        <f t="shared" si="5"/>
        <v/>
      </c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75">
        <f t="shared" ca="1" si="4"/>
        <v>0</v>
      </c>
      <c r="CZ106" s="17"/>
      <c r="DA106" s="75">
        <f t="shared" ca="1" si="3"/>
        <v>0</v>
      </c>
      <c r="EX106" s="61"/>
      <c r="EY106" s="61"/>
      <c r="EZ106" s="61"/>
      <c r="FA106" s="61"/>
      <c r="FB106" s="61"/>
      <c r="FC106" s="61"/>
      <c r="FD106" s="64"/>
    </row>
    <row r="107" spans="1:178" ht="30" customHeight="1">
      <c r="A107" s="15"/>
      <c r="B107" s="15"/>
      <c r="C107" s="71" t="str">
        <f t="shared" si="5"/>
        <v/>
      </c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75">
        <f t="shared" ca="1" si="4"/>
        <v>0</v>
      </c>
      <c r="CZ107" s="17"/>
      <c r="DA107" s="75">
        <f t="shared" ca="1" si="3"/>
        <v>0</v>
      </c>
      <c r="EX107" s="64"/>
      <c r="EY107" s="64"/>
      <c r="EZ107" s="64"/>
      <c r="FA107" s="64"/>
      <c r="FB107" s="64"/>
      <c r="FC107" s="64"/>
    </row>
    <row r="108" spans="1:178" ht="30" customHeight="1">
      <c r="A108" s="15"/>
      <c r="B108" s="15"/>
      <c r="C108" s="71" t="str">
        <f t="shared" si="5"/>
        <v/>
      </c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75">
        <f t="shared" ca="1" si="4"/>
        <v>0</v>
      </c>
      <c r="CZ108" s="17"/>
      <c r="DA108" s="75">
        <f t="shared" ca="1" si="3"/>
        <v>0</v>
      </c>
    </row>
    <row r="109" spans="1:178" ht="30" customHeight="1">
      <c r="A109" s="15"/>
      <c r="B109" s="15"/>
      <c r="C109" s="71" t="str">
        <f t="shared" si="5"/>
        <v/>
      </c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75">
        <f t="shared" ca="1" si="4"/>
        <v>0</v>
      </c>
      <c r="CZ109" s="17"/>
      <c r="DA109" s="75">
        <f t="shared" ca="1" si="3"/>
        <v>0</v>
      </c>
    </row>
    <row r="110" spans="1:178" ht="30" customHeight="1">
      <c r="A110" s="15"/>
      <c r="B110" s="15"/>
      <c r="C110" s="71" t="str">
        <f t="shared" si="5"/>
        <v/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75">
        <f t="shared" ca="1" si="4"/>
        <v>0</v>
      </c>
      <c r="CZ110" s="17"/>
      <c r="DA110" s="75">
        <f t="shared" ca="1" si="3"/>
        <v>0</v>
      </c>
    </row>
    <row r="111" spans="1:178" ht="30" customHeight="1">
      <c r="A111" s="15"/>
      <c r="B111" s="15"/>
      <c r="C111" s="71" t="str">
        <f t="shared" si="5"/>
        <v/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75">
        <f t="shared" ca="1" si="4"/>
        <v>0</v>
      </c>
      <c r="CZ111" s="17"/>
      <c r="DA111" s="75">
        <f t="shared" ca="1" si="3"/>
        <v>0</v>
      </c>
    </row>
    <row r="112" spans="1:178" ht="30" customHeight="1">
      <c r="A112" s="15"/>
      <c r="B112" s="15"/>
      <c r="C112" s="71" t="str">
        <f t="shared" si="5"/>
        <v/>
      </c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75">
        <f t="shared" ca="1" si="4"/>
        <v>0</v>
      </c>
      <c r="CZ112" s="17"/>
      <c r="DA112" s="75">
        <f t="shared" ca="1" si="3"/>
        <v>0</v>
      </c>
    </row>
    <row r="113" spans="1:105" ht="30" customHeight="1">
      <c r="A113" s="15"/>
      <c r="B113" s="15"/>
      <c r="C113" s="71" t="str">
        <f t="shared" si="5"/>
        <v/>
      </c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75">
        <f t="shared" ca="1" si="4"/>
        <v>0</v>
      </c>
      <c r="CZ113" s="17"/>
      <c r="DA113" s="75">
        <f t="shared" ca="1" si="3"/>
        <v>0</v>
      </c>
    </row>
    <row r="114" spans="1:105" ht="30" customHeight="1">
      <c r="A114" s="15"/>
      <c r="B114" s="15"/>
      <c r="C114" s="71" t="str">
        <f t="shared" si="5"/>
        <v/>
      </c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75">
        <f t="shared" ca="1" si="4"/>
        <v>0</v>
      </c>
      <c r="CZ114" s="17"/>
      <c r="DA114" s="75">
        <f t="shared" ca="1" si="3"/>
        <v>0</v>
      </c>
    </row>
    <row r="115" spans="1:105" ht="30" customHeight="1">
      <c r="A115" s="15"/>
      <c r="B115" s="15"/>
      <c r="C115" s="71" t="str">
        <f t="shared" si="5"/>
        <v/>
      </c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75">
        <f t="shared" ca="1" si="4"/>
        <v>0</v>
      </c>
      <c r="CZ115" s="17"/>
      <c r="DA115" s="75">
        <f t="shared" ca="1" si="3"/>
        <v>0</v>
      </c>
    </row>
    <row r="116" spans="1:105" ht="30" customHeight="1">
      <c r="A116" s="15"/>
      <c r="B116" s="15"/>
      <c r="C116" s="71" t="str">
        <f t="shared" si="5"/>
        <v/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75">
        <f t="shared" ca="1" si="4"/>
        <v>0</v>
      </c>
      <c r="CZ116" s="17"/>
      <c r="DA116" s="75">
        <f t="shared" ca="1" si="3"/>
        <v>0</v>
      </c>
    </row>
    <row r="117" spans="1:105" ht="30" customHeight="1">
      <c r="A117" s="15"/>
      <c r="B117" s="15"/>
      <c r="C117" s="71" t="str">
        <f t="shared" si="5"/>
        <v/>
      </c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75">
        <f t="shared" ca="1" si="4"/>
        <v>0</v>
      </c>
      <c r="CZ117" s="17"/>
      <c r="DA117" s="75">
        <f t="shared" ca="1" si="3"/>
        <v>0</v>
      </c>
    </row>
    <row r="118" spans="1:105" ht="30" customHeight="1">
      <c r="A118" s="15"/>
      <c r="B118" s="15"/>
      <c r="C118" s="71" t="str">
        <f t="shared" si="5"/>
        <v/>
      </c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75">
        <f t="shared" ca="1" si="4"/>
        <v>0</v>
      </c>
      <c r="CZ118" s="17"/>
      <c r="DA118" s="75">
        <f t="shared" ca="1" si="3"/>
        <v>0</v>
      </c>
    </row>
    <row r="119" spans="1:105" ht="30" customHeight="1">
      <c r="A119" s="15"/>
      <c r="B119" s="15"/>
      <c r="C119" s="71" t="str">
        <f t="shared" si="5"/>
        <v/>
      </c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75">
        <f t="shared" ca="1" si="4"/>
        <v>0</v>
      </c>
      <c r="CZ119" s="17"/>
      <c r="DA119" s="75">
        <f t="shared" ca="1" si="3"/>
        <v>0</v>
      </c>
    </row>
    <row r="120" spans="1:105" ht="30" customHeight="1">
      <c r="A120" s="15"/>
      <c r="B120" s="15"/>
      <c r="C120" s="71" t="str">
        <f t="shared" si="5"/>
        <v/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75">
        <f t="shared" ca="1" si="4"/>
        <v>0</v>
      </c>
      <c r="CZ120" s="17"/>
      <c r="DA120" s="75">
        <f t="shared" ca="1" si="3"/>
        <v>0</v>
      </c>
    </row>
    <row r="121" spans="1:105" ht="30" customHeight="1">
      <c r="A121" s="65"/>
      <c r="B121" s="66"/>
      <c r="C121" s="66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F121" s="64"/>
      <c r="AG121" s="68"/>
      <c r="AH121" s="68"/>
      <c r="AI121" s="68"/>
      <c r="AJ121" s="68"/>
      <c r="AK121" s="68"/>
      <c r="AL121" s="67"/>
      <c r="AM121" s="67"/>
      <c r="AN121" s="67"/>
      <c r="AO121" s="67"/>
      <c r="AP121" s="67"/>
      <c r="AQ121" s="67"/>
      <c r="DA121" s="64"/>
    </row>
    <row r="122" spans="1:105" ht="30" customHeight="1">
      <c r="A122" s="65"/>
      <c r="B122" s="69"/>
      <c r="C122" s="69"/>
    </row>
    <row r="123" spans="1:105" ht="30" customHeight="1">
      <c r="A123" s="65"/>
      <c r="B123" s="69"/>
      <c r="C123" s="69"/>
    </row>
  </sheetData>
  <sheetProtection password="CC6B" sheet="1" objects="1" scenarios="1" formatColumns="0" formatRows="0" selectLockedCells="1"/>
  <mergeCells count="8">
    <mergeCell ref="A44:A45"/>
    <mergeCell ref="A69:B69"/>
    <mergeCell ref="A71:B71"/>
    <mergeCell ref="A4:B4"/>
    <mergeCell ref="A24:B24"/>
    <mergeCell ref="A37:A38"/>
    <mergeCell ref="A39:A40"/>
    <mergeCell ref="A42:A43"/>
  </mergeCells>
  <conditionalFormatting sqref="B50 B41:B46 B57:B58 B52:B55 B6:B23 B25:B38">
    <cfRule type="cellIs" dxfId="29" priority="35" stopIfTrue="1" operator="equal">
      <formula>"NEU!"</formula>
    </cfRule>
    <cfRule type="cellIs" dxfId="28" priority="36" stopIfTrue="1" operator="equal">
      <formula>"NEU!"</formula>
    </cfRule>
  </conditionalFormatting>
  <conditionalFormatting sqref="B50 B41:B46 B57:B58 B52:B55 B6:B23 B25:B38">
    <cfRule type="cellIs" dxfId="27" priority="34" stopIfTrue="1" operator="equal">
      <formula>"NEU!"</formula>
    </cfRule>
  </conditionalFormatting>
  <conditionalFormatting sqref="B47:B49">
    <cfRule type="cellIs" dxfId="26" priority="29" stopIfTrue="1" operator="equal">
      <formula>"NEU!"</formula>
    </cfRule>
    <cfRule type="cellIs" dxfId="25" priority="30" stopIfTrue="1" operator="equal">
      <formula>"NEU!"</formula>
    </cfRule>
  </conditionalFormatting>
  <conditionalFormatting sqref="B47:B49">
    <cfRule type="cellIs" dxfId="24" priority="28" stopIfTrue="1" operator="equal">
      <formula>"NEU!"</formula>
    </cfRule>
  </conditionalFormatting>
  <conditionalFormatting sqref="B51">
    <cfRule type="cellIs" dxfId="23" priority="26" stopIfTrue="1" operator="equal">
      <formula>"NEU!"</formula>
    </cfRule>
    <cfRule type="cellIs" dxfId="22" priority="27" stopIfTrue="1" operator="equal">
      <formula>"NEU!"</formula>
    </cfRule>
  </conditionalFormatting>
  <conditionalFormatting sqref="B51">
    <cfRule type="cellIs" dxfId="21" priority="25" stopIfTrue="1" operator="equal">
      <formula>"NEU!"</formula>
    </cfRule>
  </conditionalFormatting>
  <conditionalFormatting sqref="B56">
    <cfRule type="cellIs" dxfId="20" priority="23" stopIfTrue="1" operator="equal">
      <formula>"NEU!"</formula>
    </cfRule>
    <cfRule type="cellIs" dxfId="19" priority="24" stopIfTrue="1" operator="equal">
      <formula>"NEU!"</formula>
    </cfRule>
  </conditionalFormatting>
  <conditionalFormatting sqref="B56">
    <cfRule type="cellIs" dxfId="18" priority="22" stopIfTrue="1" operator="equal">
      <formula>"NEU!"</formula>
    </cfRule>
  </conditionalFormatting>
  <conditionalFormatting sqref="B59:B60">
    <cfRule type="cellIs" dxfId="17" priority="20" stopIfTrue="1" operator="equal">
      <formula>"NEU!"</formula>
    </cfRule>
    <cfRule type="cellIs" dxfId="16" priority="21" stopIfTrue="1" operator="equal">
      <formula>"NEU!"</formula>
    </cfRule>
  </conditionalFormatting>
  <conditionalFormatting sqref="B59:B60">
    <cfRule type="cellIs" dxfId="15" priority="19" stopIfTrue="1" operator="equal">
      <formula>"NEU!"</formula>
    </cfRule>
  </conditionalFormatting>
  <conditionalFormatting sqref="B61:B62">
    <cfRule type="cellIs" dxfId="14" priority="17" stopIfTrue="1" operator="equal">
      <formula>"NEU!"</formula>
    </cfRule>
    <cfRule type="cellIs" dxfId="13" priority="18" stopIfTrue="1" operator="equal">
      <formula>"NEU!"</formula>
    </cfRule>
  </conditionalFormatting>
  <conditionalFormatting sqref="B61:B62">
    <cfRule type="cellIs" dxfId="12" priority="16" stopIfTrue="1" operator="equal">
      <formula>"NEU!"</formula>
    </cfRule>
  </conditionalFormatting>
  <conditionalFormatting sqref="B63">
    <cfRule type="cellIs" dxfId="11" priority="14" stopIfTrue="1" operator="equal">
      <formula>"NEU!"</formula>
    </cfRule>
    <cfRule type="cellIs" dxfId="10" priority="15" stopIfTrue="1" operator="equal">
      <formula>"NEU!"</formula>
    </cfRule>
  </conditionalFormatting>
  <conditionalFormatting sqref="B63">
    <cfRule type="cellIs" dxfId="9" priority="13" stopIfTrue="1" operator="equal">
      <formula>"NEU!"</formula>
    </cfRule>
  </conditionalFormatting>
  <conditionalFormatting sqref="CY6">
    <cfRule type="cellIs" dxfId="8" priority="8" stopIfTrue="1" operator="equal">
      <formula>"NEU!"</formula>
    </cfRule>
    <cfRule type="cellIs" dxfId="7" priority="9" stopIfTrue="1" operator="equal">
      <formula>"NEU!"</formula>
    </cfRule>
  </conditionalFormatting>
  <conditionalFormatting sqref="CY6">
    <cfRule type="cellIs" dxfId="6" priority="7" stopIfTrue="1" operator="equal">
      <formula>"NEU!"</formula>
    </cfRule>
  </conditionalFormatting>
  <conditionalFormatting sqref="CY7:CY120">
    <cfRule type="cellIs" dxfId="5" priority="5" stopIfTrue="1" operator="equal">
      <formula>"NEU!"</formula>
    </cfRule>
    <cfRule type="cellIs" dxfId="4" priority="6" stopIfTrue="1" operator="equal">
      <formula>"NEU!"</formula>
    </cfRule>
  </conditionalFormatting>
  <conditionalFormatting sqref="CY7:CY120">
    <cfRule type="cellIs" dxfId="3" priority="4" stopIfTrue="1" operator="equal">
      <formula>"NEU!"</formula>
    </cfRule>
  </conditionalFormatting>
  <conditionalFormatting sqref="DA6:DA120">
    <cfRule type="cellIs" dxfId="2" priority="2" stopIfTrue="1" operator="equal">
      <formula>"NEU!"</formula>
    </cfRule>
    <cfRule type="cellIs" dxfId="1" priority="3" stopIfTrue="1" operator="equal">
      <formula>"NEU!"</formula>
    </cfRule>
  </conditionalFormatting>
  <conditionalFormatting sqref="DA6:DA120">
    <cfRule type="cellIs" dxfId="0" priority="1" stopIfTrue="1" operator="equal">
      <formula>"NEU!"</formula>
    </cfRule>
  </conditionalFormatting>
  <dataValidations count="1">
    <dataValidation type="list" allowBlank="1" showInputMessage="1" showErrorMessage="1" sqref="CY1 DA1">
      <formula1>$D$4:$CW$4</formula1>
    </dataValidation>
  </dataValidations>
  <pageMargins left="0.19685039370078741" right="0.19685039370078741" top="0.39370078740157483" bottom="0.39370078740157483" header="0.51181102362204722" footer="0"/>
  <pageSetup paperSize="9" scale="70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Auswahl</vt:lpstr>
      <vt:lpstr>Auswahl!Druckbereich</vt:lpstr>
      <vt:lpstr>Auswahl!Drucktitel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Bauer, Georg (Allianz Deutschland)</dc:creator>
  <cp:lastModifiedBy>wbwqkpz</cp:lastModifiedBy>
  <cp:lastPrinted>2018-03-29T08:33:52Z</cp:lastPrinted>
  <dcterms:created xsi:type="dcterms:W3CDTF">2018-03-13T09:02:37Z</dcterms:created>
  <dcterms:modified xsi:type="dcterms:W3CDTF">2021-02-10T09:06:35Z</dcterms:modified>
</cp:coreProperties>
</file>