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8_{9CD91794-03C9-4A34-90F9-4FE616CA1038}" xr6:coauthVersionLast="47" xr6:coauthVersionMax="47" xr10:uidLastSave="{00000000-0000-0000-0000-000000000000}"/>
  <workbookProtection workbookAlgorithmName="SHA-512" workbookHashValue="BWlj/u49HcJHyTPM4NUyCfACGZB0wkb2mKaJgqvm1iGEuvoU7Y/uhcIr1HZljDKqmEo2EbK6Zn2p1lNwe2IL+g==" workbookSaltValue="LByK0BWDnMhBSgmF49SIPw==" workbookSpinCount="100000" lockStructure="1"/>
  <bookViews>
    <workbookView xWindow="-120" yWindow="-120" windowWidth="29040" windowHeight="15990" activeTab="1" xr2:uid="{00000000-000D-0000-FFFF-FFFF00000000}"/>
  </bookViews>
  <sheets>
    <sheet name="1) Angaben zum VN" sheetId="1" r:id="rId1"/>
    <sheet name="2) Fahrzeugdaten" sheetId="2" r:id="rId2"/>
    <sheet name="Input" sheetId="3" state="hidden" r:id="rId3"/>
  </sheets>
  <definedNames>
    <definedName name="_003">Input!$G$33</definedName>
    <definedName name="_018">Input!$G$34</definedName>
    <definedName name="_028">Input!$G$35</definedName>
    <definedName name="_031">Input!$G$36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2" l="1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3" i="2" l="1"/>
  <c r="AW102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Angabe HSN: 
PkW und LkW
Angabe Hersteller: 
PkW - Leichenwagen
Zugmaschine
Anhänger/Auflieger
Omnibus
Kräder/Quads
Arbeitsmaschine
Gabelstapler 
Wechselaufbau</t>
        </r>
      </text>
    </comment>
  </commentList>
</comments>
</file>

<file path=xl/sharedStrings.xml><?xml version="1.0" encoding="utf-8"?>
<sst xmlns="http://schemas.openxmlformats.org/spreadsheetml/2006/main" count="570" uniqueCount="547">
  <si>
    <t>Straße / Hausnummer</t>
  </si>
  <si>
    <t>PLZ / Ort</t>
  </si>
  <si>
    <t>Allianz Firmen Kraft</t>
  </si>
  <si>
    <t>Produktmodell</t>
  </si>
  <si>
    <t>Anrede</t>
  </si>
  <si>
    <t>Wirtschaftsbranche</t>
  </si>
  <si>
    <t>Versicherungsbeginn</t>
  </si>
  <si>
    <t>Nachname</t>
  </si>
  <si>
    <t>Firmierung / Vorname</t>
  </si>
  <si>
    <t>lfd. 
NR:</t>
  </si>
  <si>
    <t>amtliches 
Kennzeichen</t>
  </si>
  <si>
    <t>TSN</t>
  </si>
  <si>
    <t>Erstzulassung</t>
  </si>
  <si>
    <t>Aufbauart</t>
  </si>
  <si>
    <t>VK-SB</t>
  </si>
  <si>
    <t>TK-SB</t>
  </si>
  <si>
    <t>Fahrzeugart/-verwendung</t>
  </si>
  <si>
    <t>PKW - ohne Vermietung</t>
  </si>
  <si>
    <t>PKW - Taxi</t>
  </si>
  <si>
    <t>PKW - Leichenwagen</t>
  </si>
  <si>
    <t>Gesamt
gewicht (in kg)</t>
  </si>
  <si>
    <t>Abweichender Halter
PLZ</t>
  </si>
  <si>
    <t>Abweichender Halter
Firmierung / Vorname</t>
  </si>
  <si>
    <t>Abweichender Halter
Nachname</t>
  </si>
  <si>
    <t>Geb.Datum</t>
  </si>
  <si>
    <t>Gründungsdatum</t>
  </si>
  <si>
    <t>Zusatz (Titel)</t>
  </si>
  <si>
    <t>Tarifierungsrelevante Daten (Pflichtangaben)</t>
  </si>
  <si>
    <t>Zahlweise</t>
  </si>
  <si>
    <t>Tarifierungsrelevante Daten (Zusatzdeckungen)</t>
  </si>
  <si>
    <t>KaskoSpezial (j/n)</t>
  </si>
  <si>
    <t>WerkstattBonus Firmen (j/n)</t>
  </si>
  <si>
    <t>Auslands-schaden-schutz (j/n)</t>
  </si>
  <si>
    <t>FahrerPlus / FahrerSchutz (j/n)</t>
  </si>
  <si>
    <t>Antragsdaten</t>
  </si>
  <si>
    <t>Vorversicherer</t>
  </si>
  <si>
    <t>VSNR Vorversicherer</t>
  </si>
  <si>
    <t>Abweichender Halter
Ort</t>
  </si>
  <si>
    <t>Abweichender Halter
Strasse</t>
  </si>
  <si>
    <t>Abweichender Halter
Hausnummer</t>
  </si>
  <si>
    <t>abw. Kontoinhaber Firmierung / Vorname</t>
  </si>
  <si>
    <t>abw. Kontoinhaber Nachname</t>
  </si>
  <si>
    <t>abw. Kontoinhaber Strasse</t>
  </si>
  <si>
    <t>abw. Kontoinhaber   Hausnummer</t>
  </si>
  <si>
    <t>abw. Kontoinhaber   PLZ</t>
  </si>
  <si>
    <t>abw. Kontoinhaber   Ort</t>
  </si>
  <si>
    <t>IBAN</t>
  </si>
  <si>
    <t>Kontoinhaber = VN? (j/n)</t>
  </si>
  <si>
    <t>FIN (Fahrzeug-identifikations-nummer)</t>
  </si>
  <si>
    <t>Gefahrguttransporte</t>
  </si>
  <si>
    <t>Mehrwerte über 100.000 € (j/n)</t>
  </si>
  <si>
    <t>Verwendung im nicht-öffentlichen Verkehr (j/n)</t>
  </si>
  <si>
    <t>Verwendung auf Flughafen-gelände (j/n)</t>
  </si>
  <si>
    <t>§ 70 StVZO Ausnahme-regelung (j/n)</t>
  </si>
  <si>
    <t>Mehrwert in €</t>
  </si>
  <si>
    <t>Leichtes Heizöl- und Treibstoffbeförderung (j/n)</t>
  </si>
  <si>
    <t>Hakenlast (j/n)</t>
  </si>
  <si>
    <t>Einsatz im Winterdienst (j/n)</t>
  </si>
  <si>
    <t>Private Nutzung (j/n)</t>
  </si>
  <si>
    <t>Tarifierungsrelevante Daten (Besonderheiten)</t>
  </si>
  <si>
    <t>SB TK</t>
  </si>
  <si>
    <t>SB VK</t>
  </si>
  <si>
    <t>1/1 - Jährlich</t>
  </si>
  <si>
    <t>1/2 - Halbjährlich</t>
  </si>
  <si>
    <t>1/4 - Vierteljährlich</t>
  </si>
  <si>
    <t>1/12 - Monatlich</t>
  </si>
  <si>
    <t>Zahlweise (Default: Jährlich)</t>
  </si>
  <si>
    <t>Zahlungsart</t>
  </si>
  <si>
    <t>Rechnung</t>
  </si>
  <si>
    <t>Bankeinzug</t>
  </si>
  <si>
    <t>Gesamtneuwert</t>
  </si>
  <si>
    <t>Abweichender Halter Art</t>
  </si>
  <si>
    <t>Geschäftsführer</t>
  </si>
  <si>
    <t>Kredit-/Leasinggeber</t>
  </si>
  <si>
    <t>Sonstiger</t>
  </si>
  <si>
    <t>PKW - Personenmietwagen</t>
  </si>
  <si>
    <t>Reinigungs- / Entsorgungsfahrzeug</t>
  </si>
  <si>
    <t>Einsatz- / Rettungsfahrzeug</t>
  </si>
  <si>
    <t>Landwirtschaftliches Sonderfahrzeug</t>
  </si>
  <si>
    <t>Verkaufskraftwagen</t>
  </si>
  <si>
    <t>LKW über 3,5t zulGM - Werkverkehr</t>
  </si>
  <si>
    <t>LKW über 3,5t zulGM - Güterverkehr</t>
  </si>
  <si>
    <t>LKW bis 3,5t zulGM - Güterverkehr</t>
  </si>
  <si>
    <t>LKW bis 3,5t zulGM - Werkverkehr</t>
  </si>
  <si>
    <t>Zugmaschine - Landwirtschaft</t>
  </si>
  <si>
    <t>Zugmaschine - Werkverkehr</t>
  </si>
  <si>
    <t>Zugmaschine - Güterverkehr</t>
  </si>
  <si>
    <t>Auflieger - Landwirtschaft</t>
  </si>
  <si>
    <t>Anhänger - Landwirtschaft</t>
  </si>
  <si>
    <t>Auflieger - Werkverkehr</t>
  </si>
  <si>
    <t>Anhänger - Werkverkehr</t>
  </si>
  <si>
    <t>Auflieger - Güterverkehr</t>
  </si>
  <si>
    <t>Anhänger - Güterverkehr</t>
  </si>
  <si>
    <t>Sonderanhänger Arbeitsmaschine</t>
  </si>
  <si>
    <t>Verkaufsanhänger</t>
  </si>
  <si>
    <t>Omnibus - Gelegenheitsverkehr / Fahrschule</t>
  </si>
  <si>
    <t>Omnibus - Gelegenheitsverkehr</t>
  </si>
  <si>
    <t>Omnibus - Linienverkehr</t>
  </si>
  <si>
    <t>Krafträder &amp; Kraftroller</t>
  </si>
  <si>
    <t>Leichtkraftroller</t>
  </si>
  <si>
    <t>Leichtkraftrad</t>
  </si>
  <si>
    <t>Quads &amp; Trikes</t>
  </si>
  <si>
    <t>Wechselaufbau</t>
  </si>
  <si>
    <t>Gabelstapler - 
faktisch öffentliche Verkehrsflächen</t>
  </si>
  <si>
    <t>Gabelstapler - 
öffentlicher Straßenverkehr</t>
  </si>
  <si>
    <t>selbstfahrende Arbeitsmaschine - 
landwirtschaftlicher Eigenbetrieb</t>
  </si>
  <si>
    <t>selbstfahrende Arbeitsmaschine - 
landwirtschaftlicher Lohnbetrieb</t>
  </si>
  <si>
    <t>selbstfahrende Arbeitsmaschine - 
Autokran / Betonpumpe</t>
  </si>
  <si>
    <t>selbstfahrende Arbeitsmaschine - 
ohne besondere Verwendung</t>
  </si>
  <si>
    <t>Omnibus - Hotel-/Schüler-/Krankenbeförderung</t>
  </si>
  <si>
    <t>LKW über 3,5t zulGM - 
Werkverkehr / Fahrschule</t>
  </si>
  <si>
    <t>Kipper</t>
  </si>
  <si>
    <t>Offener Kasten</t>
  </si>
  <si>
    <t>Plane / Spriegel</t>
  </si>
  <si>
    <t>Geschlossener Kasten</t>
  </si>
  <si>
    <t>Sonstiger Aufbau/ Sonderausführung</t>
  </si>
  <si>
    <t>Tank-/Siloaufbau</t>
  </si>
  <si>
    <t>Aufsetz-/Absetz-/Abrollvorrichtung/ATL</t>
  </si>
  <si>
    <t>Kfz-Transporter/Fahrzeugbeförderung</t>
  </si>
  <si>
    <t>sonstiger Sonderaufbau</t>
  </si>
  <si>
    <t>Klasse 2: Gase</t>
  </si>
  <si>
    <t>Klasse 1: explosive Stoffe</t>
  </si>
  <si>
    <t>Klasse 3: entzündbare flüssige Stoffe</t>
  </si>
  <si>
    <t>Klasse 4.2: selbstentzündbare Stoffe</t>
  </si>
  <si>
    <t>Klasse 4.3: Stoffe, die bei Wasserberührung entzündbare Gase entwickeln</t>
  </si>
  <si>
    <t>Klasse 4.1: entzündbare feste Stoffe</t>
  </si>
  <si>
    <t>Klasse 5.1: entzündend (oxidierend) wirkende Stoffe</t>
  </si>
  <si>
    <t>Klasse 5.2: organische Peroxide</t>
  </si>
  <si>
    <t>Klasse 6.1: giftige Stoffe</t>
  </si>
  <si>
    <t>Klasse 6.2: ansteckungsgefährliche Stoffe</t>
  </si>
  <si>
    <t>Klasse 7: radioaktive Stoffe</t>
  </si>
  <si>
    <t>Klasse 8: ätzende Stoffe</t>
  </si>
  <si>
    <t>Klasse 9: verschiedene gefährliche Stoffe</t>
  </si>
  <si>
    <t>WB</t>
  </si>
  <si>
    <t>Spedition/Frachtführer/Kurier-, Express-, Paketdienste (KEP)</t>
  </si>
  <si>
    <t>Selbstfahrervermietunternehmen/Car Sharing</t>
  </si>
  <si>
    <t>Land- und Forstwirtschaft / Tierzucht</t>
  </si>
  <si>
    <t>Leasingunternehmen</t>
  </si>
  <si>
    <t>Gesundheits- und Sozialwesen</t>
  </si>
  <si>
    <t>Produzierendes/Verarbeitendes Gewerbe</t>
  </si>
  <si>
    <t>Groß- und Einzelhandel</t>
  </si>
  <si>
    <t>Finanzdienstleistungen</t>
  </si>
  <si>
    <t>Öffentlicher Sektor</t>
  </si>
  <si>
    <t>Wasser/Abwasser/Entsorgung</t>
  </si>
  <si>
    <t>Wachschutzfirmen/Werttransporte</t>
  </si>
  <si>
    <t>Sonstige</t>
  </si>
  <si>
    <t>Freiberufler</t>
  </si>
  <si>
    <t>Baugewerbe</t>
  </si>
  <si>
    <t>Handwerk</t>
  </si>
  <si>
    <t>Informationsdienstleistung</t>
  </si>
  <si>
    <t>Taxen-/Mietwagenunternehmen</t>
  </si>
  <si>
    <t>Busunternehmen</t>
  </si>
  <si>
    <t>Pharma/Chemie/Medizintechnik/Biotechnologie</t>
  </si>
  <si>
    <t>Energieversorgung/Energiewirtschaft</t>
  </si>
  <si>
    <t>Hotel/Gastronomie/Tourismus</t>
  </si>
  <si>
    <t>Dienstleistung (ohne Finanzen/IT)</t>
  </si>
  <si>
    <t>Ambulante Pflegedienste</t>
  </si>
  <si>
    <t>M-AT 123</t>
  </si>
  <si>
    <t>0005</t>
  </si>
  <si>
    <t>ABJ</t>
  </si>
  <si>
    <t>Kennzeichenart</t>
  </si>
  <si>
    <t>Amtliches Kennzeichen</t>
  </si>
  <si>
    <t>Saisonkennzeichen</t>
  </si>
  <si>
    <t>Grünes Kennzeichen</t>
  </si>
  <si>
    <t>Grünes Saisonkennzeichen</t>
  </si>
  <si>
    <t>Zulassung auf Halter</t>
  </si>
  <si>
    <t>j</t>
  </si>
  <si>
    <t>SF KH</t>
  </si>
  <si>
    <t>SF KK</t>
  </si>
  <si>
    <t>M</t>
  </si>
  <si>
    <t>S</t>
  </si>
  <si>
    <t>1/2</t>
  </si>
  <si>
    <t>Abschleppwagen bis 10t zulGM</t>
  </si>
  <si>
    <t>Abschleppwagen über 10t zulGM</t>
  </si>
  <si>
    <t>HSN od. Hersteller</t>
  </si>
  <si>
    <t>ADAC Autoversicherung AG, Bonn</t>
  </si>
  <si>
    <t>ADAC Autoversicherung AG, München</t>
  </si>
  <si>
    <t>AdmiralDirekt.de / Eine Marke der Itzehoer, Köln</t>
  </si>
  <si>
    <t>AIG Europe S.A. Direktion f. Deutschland, Frankfurt/Main</t>
  </si>
  <si>
    <t>AIG Europe S.A. Direktion f. Deutschland, Heilbronn</t>
  </si>
  <si>
    <t>Aioi Nissay Dowa Insurance, Ismaning</t>
  </si>
  <si>
    <t>Allianz Automotive (ehemals Nissan), Frankfurt</t>
  </si>
  <si>
    <t>Allianz Automotive (ehemals RVD), Frankfurt</t>
  </si>
  <si>
    <t>Allianz Automotive - AVS Automotive VersService GmbH, Berlin</t>
  </si>
  <si>
    <t>Allianz Automotive - BMW, Berlin</t>
  </si>
  <si>
    <t>Allianz Automotive - FCA, Berlin</t>
  </si>
  <si>
    <t>Allianz Automotive - Ford, Berlin</t>
  </si>
  <si>
    <t>Allianz Automotive - PSA Bank, Berlin</t>
  </si>
  <si>
    <t>Allianz Automotive - Volvo Auto Versicherung, Berlin</t>
  </si>
  <si>
    <t>Allianz Automotive, Frankfurt</t>
  </si>
  <si>
    <t>Allianz Automotive- Opel, Berlin</t>
  </si>
  <si>
    <t>Allianz Direct Versicherungs-AG, München</t>
  </si>
  <si>
    <t>Allianz Fiat Chrysler Vers.-service GmbH (FCA), Heilbronn</t>
  </si>
  <si>
    <t>Allianz Versicherungs-AG (AVS, ehem. OVS), Frankfurt</t>
  </si>
  <si>
    <t>Allianz Versicherungs-AG (debis), Berlin</t>
  </si>
  <si>
    <t>Allianz Versicherungs-AG (HVD), Frankfurt</t>
  </si>
  <si>
    <t>Allianz Versicherungs-AG (PSA), Frankfurt</t>
  </si>
  <si>
    <t>Allianz Versicherungs-AG (summit), Metzingen</t>
  </si>
  <si>
    <t>Allianz Versicherungs-AG (VVD), Wolfsburg</t>
  </si>
  <si>
    <t>Allianz Versicherungs-AG (VVD24), Unterföhring</t>
  </si>
  <si>
    <t>AllSecur Kooperationsgeschäft, München</t>
  </si>
  <si>
    <t>AllSecur, Frankfurt</t>
  </si>
  <si>
    <t>Alte Leipziger Versicherung AG, Oberursel</t>
  </si>
  <si>
    <t>ARAG Allgemeine Versicherungs-AG, Düsseldorf</t>
  </si>
  <si>
    <t>ASSTEL Sachversicherung AG, Köln</t>
  </si>
  <si>
    <t>Autoschadenausgleich, Köln</t>
  </si>
  <si>
    <t>AXA easy Versicherung AG, Köln</t>
  </si>
  <si>
    <t>AXA Versicherung AG,  Köln</t>
  </si>
  <si>
    <t>AXA Versicherung AG, Köln</t>
  </si>
  <si>
    <t>Badischer GemeindeVersVerband Körpersch.d.öff.Rechts, Karlsruhe</t>
  </si>
  <si>
    <t>Barmenia Versicherungen, Wuppertal</t>
  </si>
  <si>
    <t>Bayerische Beamten Versicherung AG, München</t>
  </si>
  <si>
    <t>Bayerischer Vers.verband Vers.-AG, München</t>
  </si>
  <si>
    <t>BGV - Badische Versicherungen, Karlsruhe</t>
  </si>
  <si>
    <t>Concordia VVaG, Hannover</t>
  </si>
  <si>
    <t>Condor Allgemeine Versicherungs-AG, Hamburg</t>
  </si>
  <si>
    <t>Continentale Sachversicherung AG, Dortmund</t>
  </si>
  <si>
    <t>Cosmos Versicherung Aktiengesellschaft, Saarbrücken</t>
  </si>
  <si>
    <t>Debeka Allgemeine Versicherung AG, Koblenz</t>
  </si>
  <si>
    <t>deutsche internet versicherung ag, Dortmund</t>
  </si>
  <si>
    <t>Deutsche Niederlassung der FRIDAY Insurance S.A.</t>
  </si>
  <si>
    <t>Deutscher Herold /ADAC-Auto Vers., Bonn</t>
  </si>
  <si>
    <t>Deutscher Herold Allgemeine Vers.AG, Bonn</t>
  </si>
  <si>
    <t>DEVK Allgem. Versicherungs-AG, Köln</t>
  </si>
  <si>
    <t>DEVK Dt. Eisenbahn Versicherung, Köln</t>
  </si>
  <si>
    <t>Dialog Versicherung AG</t>
  </si>
  <si>
    <t>EMIL Deutschland f.Gothaer Allgemeine Versicherung AG, Berlin</t>
  </si>
  <si>
    <t>ERGO Direkt Versicherung AG</t>
  </si>
  <si>
    <t>ERGO Mobility Solutions, Düsseldorf</t>
  </si>
  <si>
    <t>ERGO Versicherung AG, Düsseldorf</t>
  </si>
  <si>
    <t>EUROPA Versicherung AG EUROPAgo,Dortmund</t>
  </si>
  <si>
    <t>EUROPA Versicherung AG,Dortmund</t>
  </si>
  <si>
    <t>Fahrlehrerversicherung VaG, Stuttgart</t>
  </si>
  <si>
    <t>Feuersozietät Berlin Brandenburg Vers.AG, Berlin</t>
  </si>
  <si>
    <t>freeyou AG Vertriebspartner der GAV Vers.-AG (online-Vertrieb)</t>
  </si>
  <si>
    <t>GARANTA VERSICHERUNGS-AG, Nürnberg</t>
  </si>
  <si>
    <t>GAV Versicherungs-AG, Legden</t>
  </si>
  <si>
    <t>Gemeinnützige Haftpflicht-Versicherungsanstalt, Darmstadt</t>
  </si>
  <si>
    <t>Generali Deutschland VersAG (ehem. AachenMünchner),München</t>
  </si>
  <si>
    <t>Generali Deutschland VersAG (ehem.Volksfürsorge), München</t>
  </si>
  <si>
    <t>Gothaer Allgemeine Versicherung AG, Köln</t>
  </si>
  <si>
    <t>GVO Gegenseitigkeit Versicherung VVaG, Oldenburg</t>
  </si>
  <si>
    <t>GVV-Kommunalversicherung VVaG, Köln</t>
  </si>
  <si>
    <t>Haftpflichtschadenausgleich, Bochum</t>
  </si>
  <si>
    <t>Haftpflichtverband Oeffentl. Verkehrbetriebe, Dortmund</t>
  </si>
  <si>
    <t>Haftpflichtversicherungsanstalt Braunschweig, Braunschweig</t>
  </si>
  <si>
    <t>Hamburger Feuerkasse Versicherungs-Aktiengesellschaft, Hamburg</t>
  </si>
  <si>
    <t>Hanse-Merkur Allgem. Versicherungs-AG, Hamburg</t>
  </si>
  <si>
    <t>HDI Global SE, Berlin</t>
  </si>
  <si>
    <t>HDI Global SE, Dortmund</t>
  </si>
  <si>
    <t>HDI Global SE, Düsseldorf</t>
  </si>
  <si>
    <t>HDI Global SE, Essen</t>
  </si>
  <si>
    <t>HDI Global SE, Hamburg</t>
  </si>
  <si>
    <t>HDI Global SE, Hannover</t>
  </si>
  <si>
    <t>HDI Global SE, Leipzig</t>
  </si>
  <si>
    <t>HDI Global SE, Mainz</t>
  </si>
  <si>
    <t>HDI Global SE, München</t>
  </si>
  <si>
    <t>HDI Global SE, Nürnberg</t>
  </si>
  <si>
    <t>HDI Global SE, Stuttgart</t>
  </si>
  <si>
    <t>HDI Versicherung AG</t>
  </si>
  <si>
    <t>HDI Versicherung AG, Hannover</t>
  </si>
  <si>
    <t>Helvetia (ehem.SCHWEIZER-NATIONAL)Vers.-AG, Frankfurt</t>
  </si>
  <si>
    <t>Helvetia Schweizerische Vers.gesellschaft, Frankfurt</t>
  </si>
  <si>
    <t>HISCOX Insurance Company Ltd. NL für Deutschland, München</t>
  </si>
  <si>
    <t>HUK-Coburg, Coburg</t>
  </si>
  <si>
    <t>HUK-Coburg-Allgemeine Vers. AG, Coburg</t>
  </si>
  <si>
    <t>HUK24 AG, Coburg</t>
  </si>
  <si>
    <t>Itzehoer Versicherung / Brandgilde 1691, Itzehoe</t>
  </si>
  <si>
    <t>Janitos Versicherung AG, Heidelberg</t>
  </si>
  <si>
    <t>Karlsruher Versicherung AG, Karlsruhe</t>
  </si>
  <si>
    <t>Kommunaler Schadenausgleich, Bochum</t>
  </si>
  <si>
    <t>Kommunaler Schadenausgleich, Kiel</t>
  </si>
  <si>
    <t>KRAVAG und SVG Assekuranz Vertriebs-GmbH, Hannover</t>
  </si>
  <si>
    <t>KRAVAG-ALLGEMEINE Versicherungs-AG c/o R+V Allg., Frankfurt</t>
  </si>
  <si>
    <t>KRAVAG-ALLGEMEINE Versicherungs-AG c/o R+V Allg., Hannover</t>
  </si>
  <si>
    <t>KRAVAG-ALLGEMEINE Versicherungs-AG c/o R+V Allg., Stuttgart</t>
  </si>
  <si>
    <t>KRAVAG-ALLGEMEINE Versicherungs-AG, Hamburg</t>
  </si>
  <si>
    <t>KRAVAG-LOGISTIC Vers.-AG c/o R+V Vers.-Betr., Frankfurt</t>
  </si>
  <si>
    <t>KRAVAG-LOGISTIC Vers.-AG c/o R+V Vers.-Betr., Hannover</t>
  </si>
  <si>
    <t>KRAVAG-LOGISTIC VERS.-AG c/o R+V Vers.-Betr., Stuttgart</t>
  </si>
  <si>
    <t>KRAVAG-LOGISTIC VERS.-AG, Hamburg</t>
  </si>
  <si>
    <t>KSA Kommunaler Schadenausgleich Ost, Berlin</t>
  </si>
  <si>
    <t>Landesschadenhilfe Versicherung VaG, Fallingbostel</t>
  </si>
  <si>
    <t>Landschaftliche Brandkasse Hannover (VGH), Bremen</t>
  </si>
  <si>
    <t>Landschaftliche Brandkasse Hannover (VGH), Celle</t>
  </si>
  <si>
    <t>Landschaftliche Brandkasse Hannover (VGH), Emden</t>
  </si>
  <si>
    <t>Landschaftliche Brandkasse Hannover (VGH), Göttingen</t>
  </si>
  <si>
    <t>Landschaftliche Brandkasse Hannover (VGH), Hameln</t>
  </si>
  <si>
    <t>Landschaftliche Brandkasse Hannover (VGH), Hannover</t>
  </si>
  <si>
    <t>Landschaftliche Brandkasse Hannover (VGH), Hildesheim</t>
  </si>
  <si>
    <t>Landschaftliche Brandkasse Hannover (VGH), Lingen</t>
  </si>
  <si>
    <t>Landschaftliche Brandkasse Hannover (VGH), Lüneburg</t>
  </si>
  <si>
    <t>Landschaftliche Brandkasse Hannover (VGH), Nienburg</t>
  </si>
  <si>
    <t>Landschaftliche Brandkasse Hannover (VGH), Osnabrück</t>
  </si>
  <si>
    <t>Landschaftliche Brandkasse Hannover (VGH), Stade</t>
  </si>
  <si>
    <t>Landwirtschaftlicher Vers.verein Münster a.G., Münster</t>
  </si>
  <si>
    <t>Lippische Landes-Brandversicherungsanstalt, Detmold</t>
  </si>
  <si>
    <t>Mannheimer Versicherung AG, Mannheim</t>
  </si>
  <si>
    <t>Mecklenburgische Vers.-Gesellschaft a.G., Hannover</t>
  </si>
  <si>
    <t>MÜNCHENER Verein, München</t>
  </si>
  <si>
    <t>Neckermann -nexible- Versicherungs AG, Nürnberg</t>
  </si>
  <si>
    <t>Nexible GmbH, Düsseldorf</t>
  </si>
  <si>
    <t>NOVA Allgemeine Versicherung AG, Hamburg</t>
  </si>
  <si>
    <t>NÜRNBERGER Allgemeine Versicherungs-AG, Nürnberg</t>
  </si>
  <si>
    <t>NÜRNBERGER Beamten Allgemeine Versicherung AG, Nürnberg</t>
  </si>
  <si>
    <t>Optima Versicherungs-AG, Hamburg</t>
  </si>
  <si>
    <t>prokundo GmbH, Dortmund</t>
  </si>
  <si>
    <t>Provinzial Brandkasse Versicherungsanstalt, Hamburg</t>
  </si>
  <si>
    <t>Provinzial Brandkasse Versicherungsanstalt, Kiel</t>
  </si>
  <si>
    <t>Provinzial Rheinland Versicherung AG, Düsseldorf</t>
  </si>
  <si>
    <t>R+V ALLGEMEINE VERSICHERUNG AG, Frankfurt</t>
  </si>
  <si>
    <t>R+V ALLGEMEINE VERSICHERUNG AG, Hannover</t>
  </si>
  <si>
    <t>R+V ALLGEMEINE VERSICHERUNG AG, Stuttgart</t>
  </si>
  <si>
    <t>R+V Direktversicherung AG, Hannover</t>
  </si>
  <si>
    <t>Rheinland Versicherungs AG, Neuss</t>
  </si>
  <si>
    <t>Rhion Versicherung AG, Neuss</t>
  </si>
  <si>
    <t>Saarland Feuerversicherung AG, Saarbrücken</t>
  </si>
  <si>
    <t>SCHWARZMEER UND OSTSEE Versicherungs-AG SOVAG, Hamburg</t>
  </si>
  <si>
    <t>Signal IDUNA Allgem. Versicherung AG, Dortmund</t>
  </si>
  <si>
    <t>Sofinsod Insurance dac, Düsseldorf</t>
  </si>
  <si>
    <t>Sparkassen direkt Versicherung AG, Düsseldorf</t>
  </si>
  <si>
    <t>Sparkassen-Versicherung Sachsen, Dresden</t>
  </si>
  <si>
    <t>SV Sparkassen-Versicherung Gebäudevers. Baden-Württemberg AG</t>
  </si>
  <si>
    <t>SVG Bayern Assekuranz Vers.-Service, München</t>
  </si>
  <si>
    <t>SVG Nordrhein Assekuranz GmbH der KRAVAG, Düsseldorf</t>
  </si>
  <si>
    <t>SVG Sachsen u. Thüringen Assekuranz GmbH, Dresden</t>
  </si>
  <si>
    <t>SVG Vers.-Vermittlung u. Service der KRAVAG, Frankfurt</t>
  </si>
  <si>
    <t>SVG Versicherungsvermittlung und Service, Neumünster</t>
  </si>
  <si>
    <t>SVG Westfalen-Lippe Assekuranz Service, Münster</t>
  </si>
  <si>
    <t>SVG Württemberg Assekuranz Service, Stuttgart</t>
  </si>
  <si>
    <t>Universa Allgem. Versicherung AG, Nürnberg</t>
  </si>
  <si>
    <t>VdK Vers. der Kraftfahrt ZN der Signal IDUNA, Dortmund</t>
  </si>
  <si>
    <t>Verkehrs-Versicherungsservice Berlin-Brandenburg, Berlin</t>
  </si>
  <si>
    <t>Versicherungskammer Bayern, München</t>
  </si>
  <si>
    <t>Versicherungsverband Dt. Eisenbahnen VVaG, Köln</t>
  </si>
  <si>
    <t>Verti Versicherung AG (ehem.Direct Line), Berlin</t>
  </si>
  <si>
    <t>VGH Landschaftliche Brandkasse Hannover, Bremen</t>
  </si>
  <si>
    <t>VGH Landschaftliche Brandkasse Hannover, Hannover</t>
  </si>
  <si>
    <t>VHV Allgemeine Versicherung AG, Hannover</t>
  </si>
  <si>
    <t>VHV Autoversicherungs-AG, Berlin</t>
  </si>
  <si>
    <t>VHV Autoversicherungs-AG, Hannover</t>
  </si>
  <si>
    <t>VHV Autoversicherungs-AG, München</t>
  </si>
  <si>
    <t>Volkswagen Autoversicherung AG, Braunschweig</t>
  </si>
  <si>
    <t>VOLKSWOHL-BUND Sachversicherung AG, Dortmund</t>
  </si>
  <si>
    <t>VOLVO Auto Versicherung HDI Versicherung AG, Hannover</t>
  </si>
  <si>
    <t>Westfälische Provinzial Versicherung AG, Münster</t>
  </si>
  <si>
    <t>WGV-Himmelblau</t>
  </si>
  <si>
    <t>WWK Allgemeine Versicherung AG, München</t>
  </si>
  <si>
    <t>Württembergische Gemeinde-Versicherung a.G., Ravensburg</t>
  </si>
  <si>
    <t>Württembergische Gemeinde-Versicherung a.G., Stuttgart</t>
  </si>
  <si>
    <t>Württembergische Versicherung AG, Hamburg</t>
  </si>
  <si>
    <t>Württembergische Versicherung AG, Hannover</t>
  </si>
  <si>
    <t>Württembergische Versicherung AG, Karlsruhe</t>
  </si>
  <si>
    <t>Württembergische Versicherung AG, Köln</t>
  </si>
  <si>
    <t>Württembergische Versicherung AG, Leipzig</t>
  </si>
  <si>
    <t>Württembergische Versicherung AG, Stuttgart</t>
  </si>
  <si>
    <t>Zurich Insurance plc NfD Servicecenter Gausmann</t>
  </si>
  <si>
    <t>Zurich Insurance plc NfD Zurich Kunden Service</t>
  </si>
  <si>
    <t>Öffentliche Feuerversicherung Sachsen-Anhalt, Magdeburg</t>
  </si>
  <si>
    <t>Öffentliche Sachversicherung, Braunschweig</t>
  </si>
  <si>
    <t>GAP-Deckung (j/n)</t>
  </si>
  <si>
    <t>VorversichererID</t>
  </si>
  <si>
    <t>Finanzierungsart</t>
  </si>
  <si>
    <t>Finanzierung</t>
  </si>
  <si>
    <t>Barkauf</t>
  </si>
  <si>
    <t xml:space="preserve">Monat Saisonkennzeichen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</si>
  <si>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</si>
  <si>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</si>
  <si>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</si>
  <si>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</si>
  <si>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</si>
  <si>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</si>
  <si>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</si>
  <si>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</si>
  <si>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</si>
  <si>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</si>
  <si>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</si>
  <si>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</si>
  <si>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Finanzierungs-art (Default: Barkauf)</t>
  </si>
  <si>
    <t>Saison-Beginn</t>
  </si>
  <si>
    <t>Saison-Ende</t>
  </si>
  <si>
    <t>Leistung (in kW)</t>
  </si>
  <si>
    <t>Schutzbrief Firmen (j/n)</t>
  </si>
  <si>
    <t>Leasing</t>
  </si>
  <si>
    <t>WKZ</t>
  </si>
  <si>
    <t>003</t>
  </si>
  <si>
    <t>018</t>
  </si>
  <si>
    <t>028</t>
  </si>
  <si>
    <t>031</t>
  </si>
  <si>
    <t>WKZ HELPER TABLE</t>
  </si>
  <si>
    <t>Wohnmobil/-anhänger - Wohnmobil o.V.</t>
  </si>
  <si>
    <t>Wohnmobil/-anhänger - Wohnanhänger o.V.</t>
  </si>
  <si>
    <t>Adam Riese GmbH, Stuttgart</t>
  </si>
  <si>
    <t>ADLER Versicherung AG, Dortmund</t>
  </si>
  <si>
    <t>Baloise Sachversicherung AG Deutschland, Bad Homburg</t>
  </si>
  <si>
    <t>BavariaDirekt Versicherung AG, Berlin</t>
  </si>
  <si>
    <t>CHUBB European Group SE Direktion für Deutschland, Frankfurt</t>
  </si>
  <si>
    <t>DA Deutsche Allgemeine Versicherung AG, Frankfurt</t>
  </si>
  <si>
    <t>DARAG - Dt. Versicherungs- und Rückversicherungs-AG, Hamburg</t>
  </si>
  <si>
    <t>ERGO Mobility Solutions</t>
  </si>
  <si>
    <t>Euro Insurances c/o Van Ameyde Germany AG, Köln</t>
  </si>
  <si>
    <t>FRESH Insurance Services GmbH, München</t>
  </si>
  <si>
    <t>Generali Deutschland VersAG (ehem. AachenMünchner), Aachen</t>
  </si>
  <si>
    <t>Generali Deutschland VersAG (ehem. AachenMünchner), Hamburg</t>
  </si>
  <si>
    <t>Generali Deutschland VersAG (ehem. AachenMünchner), Köln</t>
  </si>
  <si>
    <t>Generali Deutschland VersAG (ehem. AachenMünchner), Nürnberg</t>
  </si>
  <si>
    <t>Generali Deutschland VersAG (ehem. AachenMünchner), Stuttgart</t>
  </si>
  <si>
    <t>GVV Direktversicherung AG, Köln</t>
  </si>
  <si>
    <t>Haftpflichtgemeinschaft Dt Nahverk.- und Versorgung, Bochum</t>
  </si>
  <si>
    <t>Haftpflichtgemeinschaft Dtsch- Nahverk.-und Vers., Bochum</t>
  </si>
  <si>
    <t>InShared Versicherung - eine Marke der Achmea, Niederaula</t>
  </si>
  <si>
    <t>iptiQ EMEA P&amp;C S.A. Niederlassung Deutschland, München</t>
  </si>
  <si>
    <t>Lippische Landesbrandversicherung AG, Detmold</t>
  </si>
  <si>
    <t>Lloyds Insurance Company S.A. NL Deutschland, Frankfurt/Main</t>
  </si>
  <si>
    <t>Neodigital Autoversicherung AG, Neunkirchen</t>
  </si>
  <si>
    <t>Provinzial Versicherung AG, Düsseldorf</t>
  </si>
  <si>
    <t>Provinzial Versicherung AG, Münster</t>
  </si>
  <si>
    <t>R+V Allgemeine Versicherung AG, Frankfurt</t>
  </si>
  <si>
    <t>VAV Versicherung für die Bauwirtschaft AG, München</t>
  </si>
  <si>
    <t>Versicherer im Raum der Kirchen (ehem. Bruderhilfe), Kassel</t>
  </si>
  <si>
    <t>VÖDAG Versicherung für den öffentlichen Dienst, Hamburg</t>
  </si>
  <si>
    <t>wefox Insurance AG, Berlin</t>
  </si>
  <si>
    <t>WGV Versicherung AG, Ravensburg</t>
  </si>
  <si>
    <t>WGV Versicherung AG, Stuttgart</t>
  </si>
  <si>
    <t>XL Insurance Company SE Direktion für Deutschland, Köln</t>
  </si>
  <si>
    <t>Öffentliche Oldenburgische Landesbrandkasse, Oldenburg</t>
  </si>
  <si>
    <t>112</t>
  </si>
  <si>
    <t>127</t>
  </si>
  <si>
    <t>140</t>
  </si>
  <si>
    <t>150</t>
  </si>
  <si>
    <t>251</t>
  </si>
  <si>
    <t>261</t>
  </si>
  <si>
    <t>351</t>
  </si>
  <si>
    <t>359</t>
  </si>
  <si>
    <t>361</t>
  </si>
  <si>
    <t>401</t>
  </si>
  <si>
    <t>411</t>
  </si>
  <si>
    <t>451</t>
  </si>
  <si>
    <t>541</t>
  </si>
  <si>
    <t>551</t>
  </si>
  <si>
    <t>571</t>
  </si>
  <si>
    <t>542</t>
  </si>
  <si>
    <t>581</t>
  </si>
  <si>
    <t>591</t>
  </si>
  <si>
    <t>621</t>
  </si>
  <si>
    <t>651</t>
  </si>
  <si>
    <t>661</t>
  </si>
  <si>
    <t>701</t>
  </si>
  <si>
    <t>702</t>
  </si>
  <si>
    <t>703</t>
  </si>
  <si>
    <t>704</t>
  </si>
  <si>
    <t>705</t>
  </si>
  <si>
    <t>708</t>
  </si>
  <si>
    <t>709</t>
  </si>
  <si>
    <t>712</t>
  </si>
  <si>
    <t>719</t>
  </si>
  <si>
    <t>Anzahl Plätze</t>
  </si>
  <si>
    <t>Art der Sondermaschine (Default: selbstfahrend, ohne bes. Verw.)</t>
  </si>
  <si>
    <t>Art der Sondermaschine</t>
  </si>
  <si>
    <r>
      <t xml:space="preserve">Übern. Sondereinstufung Vorv. (j/n, Default: n)
</t>
    </r>
    <r>
      <rPr>
        <b/>
        <sz val="10"/>
        <color rgb="FFFF0000"/>
        <rFont val="Arial"/>
        <family val="2"/>
      </rPr>
      <t>Nicht relevant für Fuhrpark</t>
    </r>
  </si>
  <si>
    <r>
      <t xml:space="preserve">SF-Klasse 
Haft
</t>
    </r>
    <r>
      <rPr>
        <b/>
        <sz val="10"/>
        <color rgb="FFFF0000"/>
        <rFont val="Arial"/>
        <family val="2"/>
      </rPr>
      <t>Nicht relevant für Fuhrpark</t>
    </r>
  </si>
  <si>
    <r>
      <t xml:space="preserve">SF-Klasse
 VK
</t>
    </r>
    <r>
      <rPr>
        <b/>
        <sz val="10"/>
        <color rgb="FFFF0000"/>
        <rFont val="Arial"/>
        <family val="2"/>
      </rPr>
      <t>Nicht relevant für Fuhrpark</t>
    </r>
  </si>
  <si>
    <r>
      <t xml:space="preserve">RabattSchutz Firmen (j/n)
</t>
    </r>
    <r>
      <rPr>
        <b/>
        <sz val="10"/>
        <color rgb="FFFF0000"/>
        <rFont val="Arial"/>
        <family val="2"/>
      </rPr>
      <t>Achtung: Für Fuhrpark nicht abschließbar</t>
    </r>
  </si>
  <si>
    <t>Erhöhung DS Arbeitsrisiko (j/n)</t>
  </si>
  <si>
    <t>Lasten heben (j/n)</t>
  </si>
  <si>
    <t>Kennzeichen Vorversicherer</t>
  </si>
  <si>
    <t>Abweichender Halter Anrede</t>
  </si>
  <si>
    <t>Firma</t>
  </si>
  <si>
    <t>Herr</t>
  </si>
  <si>
    <t>Frau</t>
  </si>
  <si>
    <t>abw. Kontoinhaber Anrede</t>
  </si>
  <si>
    <t>WKZ (optional)</t>
  </si>
  <si>
    <t>Abweichender Halter Rechtsform</t>
  </si>
  <si>
    <t>Abweichender Halter Geburtsdatum</t>
  </si>
  <si>
    <t>Rechtsform</t>
  </si>
  <si>
    <t>AG</t>
  </si>
  <si>
    <t>gAG</t>
  </si>
  <si>
    <t>SE (Europ. AG)</t>
  </si>
  <si>
    <t>BGB-Gesellsch.</t>
  </si>
  <si>
    <t>e.V.</t>
  </si>
  <si>
    <t>nicht e.V.</t>
  </si>
  <si>
    <t>eG</t>
  </si>
  <si>
    <t>eGmbH</t>
  </si>
  <si>
    <t>SCE (Europ. Genossenschaft)</t>
  </si>
  <si>
    <t>Einzelfirma</t>
  </si>
  <si>
    <t>GbR</t>
  </si>
  <si>
    <t>gGmbH</t>
  </si>
  <si>
    <t>GmbH</t>
  </si>
  <si>
    <t>GmbH und Co. KG</t>
  </si>
  <si>
    <t>GmbH und Co. KGaA</t>
  </si>
  <si>
    <t>KdöR</t>
  </si>
  <si>
    <t>KG</t>
  </si>
  <si>
    <t>KGaA</t>
  </si>
  <si>
    <t>OHG</t>
  </si>
  <si>
    <t>PartG</t>
  </si>
  <si>
    <t>PartG mbB</t>
  </si>
  <si>
    <t>Stiftung des öffentl.Rechts</t>
  </si>
  <si>
    <t>Stiftung des priv. Rechts</t>
  </si>
  <si>
    <t>VVaG (Versicherungsverein aG)</t>
  </si>
  <si>
    <t>Erbengemeinschaft</t>
  </si>
  <si>
    <t>WEG</t>
  </si>
  <si>
    <t>Eigentümergemeinschaft (EGM)</t>
  </si>
  <si>
    <t>Partenreederei</t>
  </si>
  <si>
    <t>Anstalt des öffenlichen Rechts</t>
  </si>
  <si>
    <t>Regiebetrieb</t>
  </si>
  <si>
    <t>Eigenbetrieb</t>
  </si>
  <si>
    <t>Zweckverband</t>
  </si>
  <si>
    <t>Gewerkschaft</t>
  </si>
  <si>
    <t>AG und Co. KGaA</t>
  </si>
  <si>
    <t>GmbH und Co. OHG</t>
  </si>
  <si>
    <t>GmbH und Still</t>
  </si>
  <si>
    <t>Ltd. und Co. KG</t>
  </si>
  <si>
    <t>Ltd.</t>
  </si>
  <si>
    <t>Bistum der katholischen Kirche</t>
  </si>
  <si>
    <t>Evangelische Kirche Deutschland</t>
  </si>
  <si>
    <t>Gebietskörperschaft</t>
  </si>
  <si>
    <t>Gemeinde</t>
  </si>
  <si>
    <t>Kirchengemeinde</t>
  </si>
  <si>
    <t>Kirchengemeindeverband</t>
  </si>
  <si>
    <t>Land</t>
  </si>
  <si>
    <t>Stadt</t>
  </si>
  <si>
    <t>UG (haftungsbeschränkt)</t>
  </si>
  <si>
    <t>RF unbekannt (Anrede: Firma)</t>
  </si>
  <si>
    <t>RF unbekannt (ohne Anrede)</t>
  </si>
  <si>
    <t>e. Kffr.</t>
  </si>
  <si>
    <t>e. Kfm.</t>
  </si>
  <si>
    <t>Stiftung</t>
  </si>
  <si>
    <t>polit. Partei</t>
  </si>
  <si>
    <t>AG und Co. KG.</t>
  </si>
  <si>
    <t>Kaufm. mit HR</t>
  </si>
  <si>
    <t>Wirtschaftlicher Verein</t>
  </si>
  <si>
    <t>Bruchteilsgem.</t>
  </si>
  <si>
    <t>Stiftung und Co. KG</t>
  </si>
  <si>
    <t>Kreis</t>
  </si>
  <si>
    <t>Ehegemein.</t>
  </si>
  <si>
    <t>Kaufm. ohne HR</t>
  </si>
  <si>
    <t>KGaA und Co. KG</t>
  </si>
  <si>
    <t>InvAG</t>
  </si>
  <si>
    <t>REIT-AG</t>
  </si>
  <si>
    <t>Bund</t>
  </si>
  <si>
    <t>Stiftung und Co. KGaA</t>
  </si>
  <si>
    <t>sonstige Genoss.</t>
  </si>
  <si>
    <t>UG und Co. KG</t>
  </si>
  <si>
    <t>eGmuH</t>
  </si>
  <si>
    <t>abw. Kontoinhaber Rechtsform</t>
  </si>
  <si>
    <t>abw. Kontoinhaber Geburtsdatum</t>
  </si>
  <si>
    <t>eGbR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</si>
</sst>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00000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9"/>
      <color rgb="FF1D1C1D"/>
      <name val="Arial"/>
      <family val="2"/>
    </font>
    <font>
      <sz val="2"/>
      <color theme="1"/>
      <name val="Arial"/>
      <family val="2"/>
    </font>
    <font>
      <i/>
      <sz val="2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0" fillId="0" borderId="22" xfId="0" applyBorder="1"/>
    <xf numFmtId="0" fontId="0" fillId="0" borderId="13" xfId="0" applyBorder="1"/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2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8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wrapText="1"/>
    </xf>
    <xf numFmtId="0" fontId="8" fillId="8" borderId="30" xfId="0" applyFont="1" applyFill="1" applyBorder="1" applyAlignment="1">
      <alignment vertical="top"/>
    </xf>
    <xf numFmtId="0" fontId="8" fillId="9" borderId="30" xfId="0" applyFont="1" applyFill="1" applyBorder="1" applyAlignment="1">
      <alignment vertical="top"/>
    </xf>
    <xf numFmtId="0" fontId="8" fillId="8" borderId="31" xfId="0" applyFont="1" applyFill="1" applyBorder="1" applyAlignment="1">
      <alignment vertical="top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4" xfId="0" applyFill="1" applyBorder="1" applyAlignment="1">
      <alignment horizontal="center" wrapText="1"/>
    </xf>
    <xf numFmtId="0" fontId="0" fillId="7" borderId="35" xfId="0" applyFill="1" applyBorder="1" applyAlignment="1">
      <alignment horizontal="center" wrapText="1"/>
    </xf>
    <xf numFmtId="0" fontId="5" fillId="7" borderId="36" xfId="0" applyFont="1" applyFill="1" applyBorder="1" applyAlignment="1">
      <alignment horizontal="center" wrapText="1"/>
    </xf>
    <xf numFmtId="0" fontId="0" fillId="7" borderId="37" xfId="0" applyFill="1" applyBorder="1" applyAlignment="1">
      <alignment horizontal="center" wrapText="1"/>
    </xf>
    <xf numFmtId="0" fontId="0" fillId="7" borderId="36" xfId="0" applyFill="1" applyBorder="1" applyAlignment="1">
      <alignment horizontal="center" wrapText="1"/>
    </xf>
    <xf numFmtId="0" fontId="0" fillId="7" borderId="34" xfId="0" applyFill="1" applyBorder="1" applyAlignment="1">
      <alignment wrapText="1"/>
    </xf>
    <xf numFmtId="0" fontId="0" fillId="7" borderId="37" xfId="0" applyFill="1" applyBorder="1" applyAlignment="1">
      <alignment wrapText="1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8" xfId="0" applyNumberFormat="1" applyBorder="1" applyProtection="1">
      <protection locked="0"/>
    </xf>
    <xf numFmtId="0" fontId="9" fillId="4" borderId="29" xfId="0" applyFont="1" applyFill="1" applyBorder="1" applyAlignment="1">
      <alignment horizontal="right" wrapText="1"/>
    </xf>
    <xf numFmtId="0" fontId="3" fillId="7" borderId="19" xfId="0" applyFont="1" applyFill="1" applyBorder="1" applyAlignment="1">
      <alignment horizontal="left"/>
    </xf>
    <xf numFmtId="49" fontId="3" fillId="7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14" fontId="3" fillId="7" borderId="15" xfId="0" applyNumberFormat="1" applyFont="1" applyFill="1" applyBorder="1" applyAlignment="1">
      <alignment horizontal="right"/>
    </xf>
    <xf numFmtId="0" fontId="3" fillId="7" borderId="23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wrapText="1"/>
    </xf>
    <xf numFmtId="0" fontId="3" fillId="7" borderId="16" xfId="0" applyFont="1" applyFill="1" applyBorder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7" borderId="34" xfId="0" applyNumberFormat="1" applyFill="1" applyBorder="1" applyAlignment="1">
      <alignment wrapText="1"/>
    </xf>
    <xf numFmtId="49" fontId="3" fillId="7" borderId="15" xfId="0" applyNumberFormat="1" applyFont="1" applyFill="1" applyBorder="1" applyAlignment="1">
      <alignment wrapText="1"/>
    </xf>
    <xf numFmtId="49" fontId="0" fillId="7" borderId="33" xfId="0" applyNumberFormat="1" applyFill="1" applyBorder="1" applyAlignment="1">
      <alignment horizontal="center" wrapText="1"/>
    </xf>
    <xf numFmtId="49" fontId="3" fillId="7" borderId="19" xfId="0" applyNumberFormat="1" applyFont="1" applyFill="1" applyBorder="1" applyAlignment="1">
      <alignment horizontal="center" wrapText="1"/>
    </xf>
    <xf numFmtId="49" fontId="0" fillId="0" borderId="20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7" borderId="34" xfId="0" applyNumberFormat="1" applyFill="1" applyBorder="1" applyAlignment="1">
      <alignment horizontal="center" wrapText="1"/>
    </xf>
    <xf numFmtId="14" fontId="0" fillId="2" borderId="1" xfId="0" applyNumberFormat="1" applyFill="1" applyBorder="1" applyProtection="1">
      <protection locked="0"/>
    </xf>
    <xf numFmtId="44" fontId="0" fillId="7" borderId="34" xfId="1" applyFont="1" applyFill="1" applyBorder="1" applyAlignment="1">
      <alignment horizontal="center" wrapText="1"/>
    </xf>
    <xf numFmtId="44" fontId="3" fillId="7" borderId="15" xfId="1" applyFont="1" applyFill="1" applyBorder="1" applyAlignment="1">
      <alignment horizontal="center" wrapText="1"/>
    </xf>
    <xf numFmtId="44" fontId="0" fillId="0" borderId="5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8" xfId="1" applyFont="1" applyBorder="1" applyProtection="1">
      <protection locked="0"/>
    </xf>
    <xf numFmtId="44" fontId="0" fillId="0" borderId="0" xfId="1" applyFont="1" applyProtection="1">
      <protection locked="0"/>
    </xf>
    <xf numFmtId="14" fontId="0" fillId="7" borderId="34" xfId="0" applyNumberFormat="1" applyFill="1" applyBorder="1" applyAlignment="1">
      <alignment horizontal="center"/>
    </xf>
    <xf numFmtId="14" fontId="0" fillId="0" borderId="0" xfId="0" applyNumberFormat="1" applyProtection="1">
      <protection locked="0"/>
    </xf>
    <xf numFmtId="1" fontId="0" fillId="7" borderId="34" xfId="0" applyNumberFormat="1" applyFill="1" applyBorder="1" applyAlignment="1">
      <alignment horizontal="center" wrapText="1"/>
    </xf>
    <xf numFmtId="1" fontId="3" fillId="7" borderId="15" xfId="0" applyNumberFormat="1" applyFont="1" applyFill="1" applyBorder="1" applyAlignment="1">
      <alignment horizontal="center" wrapText="1"/>
    </xf>
    <xf numFmtId="1" fontId="0" fillId="0" borderId="5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7" borderId="34" xfId="0" applyNumberFormat="1" applyFill="1" applyBorder="1" applyAlignment="1">
      <alignment wrapText="1"/>
    </xf>
    <xf numFmtId="0" fontId="3" fillId="7" borderId="15" xfId="0" applyNumberFormat="1" applyFont="1" applyFill="1" applyBorder="1" applyAlignment="1">
      <alignment wrapText="1"/>
    </xf>
    <xf numFmtId="0" fontId="0" fillId="0" borderId="5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8" xfId="0" applyNumberFormat="1" applyBorder="1" applyProtection="1">
      <protection locked="0"/>
    </xf>
    <xf numFmtId="0" fontId="0" fillId="0" borderId="0" xfId="0" applyNumberFormat="1" applyProtection="1">
      <protection locked="0"/>
    </xf>
    <xf numFmtId="164" fontId="1" fillId="0" borderId="0" xfId="0" applyNumberFormat="1" applyFont="1"/>
    <xf numFmtId="164" fontId="11" fillId="0" borderId="0" xfId="0" applyNumberFormat="1" applyFont="1" applyAlignment="1">
      <alignment horizontal="left" vertical="center"/>
    </xf>
    <xf numFmtId="164" fontId="0" fillId="0" borderId="0" xfId="0" applyNumberFormat="1" applyFont="1"/>
    <xf numFmtId="0" fontId="12" fillId="7" borderId="33" xfId="0" applyNumberFormat="1" applyFont="1" applyFill="1" applyBorder="1" applyAlignment="1" applyProtection="1">
      <alignment horizontal="center" wrapText="1"/>
      <protection hidden="1"/>
    </xf>
    <xf numFmtId="164" fontId="13" fillId="7" borderId="19" xfId="0" applyNumberFormat="1" applyFont="1" applyFill="1" applyBorder="1" applyAlignment="1" applyProtection="1">
      <alignment horizontal="center" wrapText="1"/>
      <protection hidden="1"/>
    </xf>
    <xf numFmtId="0" fontId="12" fillId="0" borderId="0" xfId="0" applyNumberFormat="1" applyFont="1" applyProtection="1">
      <protection locked="0" hidden="1"/>
    </xf>
    <xf numFmtId="164" fontId="12" fillId="0" borderId="2" xfId="0" applyNumberFormat="1" applyFont="1" applyBorder="1" applyProtection="1">
      <protection hidden="1"/>
    </xf>
    <xf numFmtId="164" fontId="12" fillId="0" borderId="40" xfId="0" applyNumberFormat="1" applyFont="1" applyBorder="1" applyProtection="1">
      <protection hidden="1"/>
    </xf>
    <xf numFmtId="0" fontId="6" fillId="3" borderId="13" xfId="0" applyFont="1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>
      <alignment horizontal="center" wrapText="1"/>
    </xf>
    <xf numFmtId="0" fontId="0" fillId="3" borderId="13" xfId="0" applyFill="1" applyBorder="1" applyProtection="1"/>
    <xf numFmtId="0" fontId="0" fillId="10" borderId="0" xfId="0" applyFill="1"/>
    <xf numFmtId="0" fontId="3" fillId="10" borderId="0" xfId="0" applyFont="1" applyFill="1"/>
    <xf numFmtId="0" fontId="0" fillId="7" borderId="33" xfId="0" applyFill="1" applyBorder="1" applyAlignment="1">
      <alignment horizontal="center" wrapText="1"/>
    </xf>
    <xf numFmtId="14" fontId="0" fillId="7" borderId="34" xfId="0" applyNumberForma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7" borderId="19" xfId="0" applyNumberFormat="1" applyFont="1" applyFill="1" applyBorder="1" applyAlignment="1">
      <alignment horizontal="center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3" fillId="7" borderId="15" xfId="1" applyNumberFormat="1" applyFont="1" applyFill="1" applyBorder="1" applyAlignment="1">
      <alignment horizontal="center" wrapText="1"/>
    </xf>
    <xf numFmtId="0" fontId="0" fillId="0" borderId="5" xfId="1" applyNumberFormat="1" applyFont="1" applyBorder="1" applyProtection="1">
      <protection locked="0"/>
    </xf>
    <xf numFmtId="0" fontId="0" fillId="0" borderId="1" xfId="1" applyNumberFormat="1" applyFont="1" applyBorder="1" applyProtection="1">
      <protection locked="0"/>
    </xf>
    <xf numFmtId="0" fontId="0" fillId="0" borderId="8" xfId="1" applyNumberFormat="1" applyFont="1" applyBorder="1" applyProtection="1">
      <protection locked="0"/>
    </xf>
    <xf numFmtId="0" fontId="0" fillId="0" borderId="0" xfId="1" applyNumberFormat="1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3" fillId="7" borderId="15" xfId="0" applyNumberFormat="1" applyFont="1" applyFill="1" applyBorder="1" applyAlignment="1">
      <alignment wrapText="1"/>
    </xf>
    <xf numFmtId="0" fontId="0" fillId="0" borderId="41" xfId="0" applyBorder="1" applyProtection="1">
      <protection locked="0"/>
    </xf>
    <xf numFmtId="0" fontId="3" fillId="7" borderId="11" xfId="0" applyFont="1" applyFill="1" applyBorder="1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6" fillId="4" borderId="1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115">
    <dxf>
      <numFmt numFmtId="0" formatCode="General"/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66675</xdr:rowOff>
    </xdr:from>
    <xdr:to>
      <xdr:col>5</xdr:col>
      <xdr:colOff>689302</xdr:colOff>
      <xdr:row>2</xdr:row>
      <xdr:rowOff>51174</xdr:rowOff>
    </xdr:to>
    <xdr:pic>
      <xdr:nvPicPr>
        <xdr:cNvPr id="2" name="Picture 3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4038600" y="66675"/>
          <a:ext cx="1517977" cy="40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llianz2010">
  <a:themeElements>
    <a:clrScheme name="Allianz 2010">
      <a:dk1>
        <a:srgbClr val="000000"/>
      </a:dk1>
      <a:lt1>
        <a:srgbClr val="FFFFFF"/>
      </a:lt1>
      <a:dk2>
        <a:srgbClr val="D2D2D2"/>
      </a:dk2>
      <a:lt2>
        <a:srgbClr val="5F5F5F"/>
      </a:lt2>
      <a:accent1>
        <a:srgbClr val="113388"/>
      </a:accent1>
      <a:accent2>
        <a:srgbClr val="426BB3"/>
      </a:accent2>
      <a:accent3>
        <a:srgbClr val="819CCC"/>
      </a:accent3>
      <a:accent4>
        <a:srgbClr val="C6CEE2"/>
      </a:accent4>
      <a:accent5>
        <a:srgbClr val="969696"/>
      </a:accent5>
      <a:accent6>
        <a:srgbClr val="D2D2D2"/>
      </a:accent6>
      <a:hlink>
        <a:srgbClr val="819CCC"/>
      </a:hlink>
      <a:folHlink>
        <a:srgbClr val="C6CEE2"/>
      </a:folHlink>
    </a:clrScheme>
    <a:fontScheme name="presentationtools_2011 Master_eng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bg1"/>
        </a:solidFill>
        <a:ln w="63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horz" wrap="none" lIns="90000" tIns="46800" rIns="90000" bIns="4680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30000"/>
          </a:spcAft>
          <a:buClr>
            <a:schemeClr val="accent1"/>
          </a:buClr>
          <a:buSzTx/>
          <a:buFont typeface="Wingdings" pitchFamily="2" charset="2"/>
          <a:buNone/>
          <a:tabLst/>
          <a:defRPr kumimoji="0" lang="de-DE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bg1"/>
        </a:solidFill>
        <a:ln w="63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horz" wrap="none" lIns="90000" tIns="46800" rIns="90000" bIns="4680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30000"/>
          </a:spcAft>
          <a:buClr>
            <a:schemeClr val="accent1"/>
          </a:buClr>
          <a:buSzTx/>
          <a:buFont typeface="Wingdings" pitchFamily="2" charset="2"/>
          <a:buNone/>
          <a:tabLst/>
          <a:defRPr kumimoji="0" lang="de-DE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</a:defRPr>
        </a:defPPr>
      </a:lstStyle>
    </a:lnDef>
  </a:objectDefaults>
  <a:extraClrSchemeLst>
    <a:extraClrScheme>
      <a:clrScheme name="presentationtools_2011 Master_engl 1">
        <a:dk1>
          <a:srgbClr val="000000"/>
        </a:dk1>
        <a:lt1>
          <a:srgbClr val="FFFFFF"/>
        </a:lt1>
        <a:dk2>
          <a:srgbClr val="D2D2D2"/>
        </a:dk2>
        <a:lt2>
          <a:srgbClr val="5F5F5F"/>
        </a:lt2>
        <a:accent1>
          <a:srgbClr val="113388"/>
        </a:accent1>
        <a:accent2>
          <a:srgbClr val="426BB3"/>
        </a:accent2>
        <a:accent3>
          <a:srgbClr val="FFFFFF"/>
        </a:accent3>
        <a:accent4>
          <a:srgbClr val="000000"/>
        </a:accent4>
        <a:accent5>
          <a:srgbClr val="AAADC3"/>
        </a:accent5>
        <a:accent6>
          <a:srgbClr val="3B60A2"/>
        </a:accent6>
        <a:hlink>
          <a:srgbClr val="819CCC"/>
        </a:hlink>
        <a:folHlink>
          <a:srgbClr val="C6CEE2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CC"/>
  </sheetPr>
  <dimension ref="A1:N19"/>
  <sheetViews>
    <sheetView workbookViewId="0">
      <selection activeCell="C4" sqref="C4"/>
    </sheetView>
  </sheetViews>
  <sheetFormatPr baseColWidth="10" defaultColWidth="0" defaultRowHeight="12.75" zeroHeight="1" x14ac:dyDescent="0.2"/>
  <cols>
    <col min="1" max="1" width="2.28515625" style="3" customWidth="1"/>
    <col min="2" max="2" width="23.42578125" customWidth="1"/>
    <col min="3" max="3" width="24.42578125" customWidth="1"/>
    <col min="4" max="6" width="11.42578125" customWidth="1"/>
    <col min="7" max="14" width="0" hidden="1" customWidth="1"/>
    <col min="15" max="16384" width="11.42578125" hidden="1"/>
  </cols>
  <sheetData>
    <row r="1" spans="2:6" s="3" customFormat="1" x14ac:dyDescent="0.2"/>
    <row r="2" spans="2:6" ht="20.25" x14ac:dyDescent="0.3">
      <c r="B2" s="1" t="s">
        <v>2</v>
      </c>
      <c r="D2" s="3"/>
      <c r="E2" s="3"/>
      <c r="F2" s="3"/>
    </row>
    <row r="3" spans="2:6" x14ac:dyDescent="0.2">
      <c r="B3" s="3"/>
      <c r="C3" s="3"/>
      <c r="D3" s="3"/>
      <c r="E3" s="3"/>
      <c r="F3" s="3"/>
    </row>
    <row r="4" spans="2:6" x14ac:dyDescent="0.2">
      <c r="B4" s="2" t="s">
        <v>3</v>
      </c>
      <c r="C4" s="21"/>
      <c r="D4" s="3"/>
      <c r="E4" s="3"/>
      <c r="F4" s="3"/>
    </row>
    <row r="5" spans="2:6" x14ac:dyDescent="0.2">
      <c r="B5" s="4"/>
      <c r="C5" s="3"/>
      <c r="D5" s="3"/>
      <c r="E5" s="3"/>
      <c r="F5" s="3"/>
    </row>
    <row r="6" spans="2:6" x14ac:dyDescent="0.2">
      <c r="B6" s="4" t="s">
        <v>4</v>
      </c>
      <c r="C6" s="21"/>
      <c r="D6" s="3"/>
      <c r="E6" s="3"/>
      <c r="F6" s="3"/>
    </row>
    <row r="7" spans="2:6" x14ac:dyDescent="0.2">
      <c r="B7" s="4" t="s">
        <v>8</v>
      </c>
      <c r="C7" s="21"/>
      <c r="D7" s="3"/>
      <c r="E7" s="3"/>
      <c r="F7" s="3"/>
    </row>
    <row r="8" spans="2:6" x14ac:dyDescent="0.2">
      <c r="B8" s="5" t="s">
        <v>26</v>
      </c>
      <c r="C8" s="21"/>
      <c r="D8" s="3"/>
      <c r="E8" s="3"/>
      <c r="F8" s="3"/>
    </row>
    <row r="9" spans="2:6" x14ac:dyDescent="0.2">
      <c r="B9" s="4" t="s">
        <v>7</v>
      </c>
      <c r="C9" s="21"/>
      <c r="D9" s="3"/>
      <c r="E9" s="3"/>
      <c r="F9" s="3"/>
    </row>
    <row r="10" spans="2:6" x14ac:dyDescent="0.2">
      <c r="B10" s="4" t="s">
        <v>24</v>
      </c>
      <c r="C10" s="64"/>
      <c r="D10" s="3"/>
      <c r="E10" s="3"/>
      <c r="F10" s="3"/>
    </row>
    <row r="11" spans="2:6" x14ac:dyDescent="0.2">
      <c r="B11" s="4" t="s">
        <v>0</v>
      </c>
      <c r="C11" s="21"/>
      <c r="D11" s="3"/>
      <c r="E11" s="3"/>
      <c r="F11" s="3"/>
    </row>
    <row r="12" spans="2:6" x14ac:dyDescent="0.2">
      <c r="B12" s="4" t="s">
        <v>1</v>
      </c>
      <c r="C12" s="21"/>
      <c r="D12" s="3"/>
      <c r="E12" s="3"/>
      <c r="F12" s="3"/>
    </row>
    <row r="13" spans="2:6" x14ac:dyDescent="0.2">
      <c r="B13" s="3"/>
      <c r="C13" s="3"/>
      <c r="D13" s="3"/>
      <c r="E13" s="3"/>
      <c r="F13" s="3"/>
    </row>
    <row r="14" spans="2:6" x14ac:dyDescent="0.2">
      <c r="B14" s="4" t="s">
        <v>5</v>
      </c>
      <c r="C14" s="21"/>
      <c r="D14" s="3"/>
      <c r="E14" s="3"/>
      <c r="F14" s="3"/>
    </row>
    <row r="15" spans="2:6" x14ac:dyDescent="0.2">
      <c r="B15" s="4" t="s">
        <v>25</v>
      </c>
      <c r="C15" s="21"/>
      <c r="D15" s="3"/>
      <c r="E15" s="3"/>
      <c r="F15" s="3"/>
    </row>
    <row r="16" spans="2:6" x14ac:dyDescent="0.2">
      <c r="B16" s="3"/>
      <c r="C16" s="3"/>
      <c r="D16" s="3"/>
      <c r="E16" s="3"/>
      <c r="F16" s="3"/>
    </row>
    <row r="17" spans="2:6" x14ac:dyDescent="0.2">
      <c r="B17" s="4" t="s">
        <v>6</v>
      </c>
      <c r="C17" s="64"/>
      <c r="D17" s="3"/>
      <c r="E17" s="3"/>
      <c r="F17" s="3"/>
    </row>
    <row r="18" spans="2:6" x14ac:dyDescent="0.2">
      <c r="B18" s="3"/>
      <c r="C18" s="3"/>
      <c r="D18" s="3"/>
      <c r="E18" s="3"/>
      <c r="F18" s="3"/>
    </row>
    <row r="19" spans="2:6" x14ac:dyDescent="0.2">
      <c r="B19" s="3"/>
      <c r="C19" s="3"/>
      <c r="D19" s="3"/>
      <c r="E19" s="3"/>
      <c r="F19" s="3"/>
    </row>
  </sheetData>
  <sheetProtection algorithmName="SHA-512" hashValue="AvUHXabAMMNr7Kb3QmuTNiBG7Fpfxx02139heswJoqoXAkzH5YfyQhMmNaV1TR7237/9gl+V14BO1Ina+0N2wQ==" saltValue="hqR1gHAp15oLUarJfztv+w==" spinCount="100000" sheet="1" objects="1" scenarios="1" selectLockedCells="1"/>
  <dataValidations count="2">
    <dataValidation type="list" allowBlank="1" showInputMessage="1" showErrorMessage="1" sqref="C4" xr:uid="{00000000-0002-0000-0000-000000000000}">
      <formula1>"Kleinflotte, Fuhrparkflotte"</formula1>
    </dataValidation>
    <dataValidation type="list" allowBlank="1" showInputMessage="1" showErrorMessage="1" sqref="C6" xr:uid="{00000000-0002-0000-0000-000001000000}">
      <formula1>"Firma, Herr, Frau"</formula1>
    </dataValidation>
  </dataValidations>
  <pageMargins left="0.7" right="0.7" top="0.78740157499999996" bottom="0.78740157499999996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Input!$A$2:$A$24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CC"/>
    <outlinePr summaryBelow="0"/>
  </sheetPr>
  <dimension ref="A1:BU102"/>
  <sheetViews>
    <sheetView tabSelected="1" zoomScale="90" zoomScaleNormal="90" workbookViewId="0">
      <pane xSplit="7" ySplit="3" topLeftCell="I4" activePane="bottomRight" state="frozen"/>
      <selection pane="topRight" activeCell="G1" sqref="G1"/>
      <selection pane="bottomLeft" activeCell="A4" sqref="A4"/>
      <selection pane="bottomRight" activeCell="S10" sqref="S10"/>
    </sheetView>
  </sheetViews>
  <sheetFormatPr baseColWidth="10" defaultColWidth="0" defaultRowHeight="12.75" zeroHeight="1" outlineLevelCol="1" x14ac:dyDescent="0.2"/>
  <cols>
    <col min="1" max="1" width="4.140625" style="7" bestFit="1" customWidth="1"/>
    <col min="2" max="2" width="12.42578125" style="17" bestFit="1" customWidth="1"/>
    <col min="3" max="3" width="22" style="17" customWidth="1"/>
    <col min="4" max="5" width="7.85546875" style="17" bestFit="1" customWidth="1"/>
    <col min="6" max="6" width="9" style="107" customWidth="1"/>
    <col min="7" max="7" width="47.7109375" style="17" customWidth="1"/>
    <col min="8" max="8" width="12.42578125" style="38" customWidth="1"/>
    <col min="9" max="10" width="9.7109375" style="17" customWidth="1"/>
    <col min="11" max="11" width="14.28515625" style="17" customWidth="1"/>
    <col min="12" max="12" width="15.85546875" style="70" customWidth="1"/>
    <col min="13" max="13" width="8.140625" style="119" customWidth="1"/>
    <col min="14" max="14" width="40.5703125" style="70" customWidth="1"/>
    <col min="15" max="15" width="14.140625" style="72" customWidth="1"/>
    <col min="16" max="16" width="14.7109375" style="72" customWidth="1"/>
    <col min="17" max="17" width="13.7109375" style="78" customWidth="1"/>
    <col min="18" max="18" width="18.140625" style="17" customWidth="1"/>
    <col min="19" max="20" width="32.140625" style="17" customWidth="1"/>
    <col min="21" max="21" width="12.5703125" style="111" customWidth="1"/>
    <col min="22" max="22" width="13.28515625" style="111" customWidth="1"/>
    <col min="23" max="23" width="11.42578125" style="111" customWidth="1"/>
    <col min="24" max="24" width="11.42578125" style="17" customWidth="1"/>
    <col min="25" max="25" width="14.7109375" style="111" customWidth="1"/>
    <col min="26" max="26" width="16.7109375" style="111" bestFit="1" customWidth="1"/>
    <col min="27" max="27" width="11.7109375" style="18" hidden="1" customWidth="1" outlineLevel="1"/>
    <col min="28" max="28" width="12" style="19" hidden="1" customWidth="1" outlineLevel="1"/>
    <col min="29" max="29" width="12.28515625" style="19" hidden="1" customWidth="1" outlineLevel="1"/>
    <col min="30" max="30" width="11.7109375" style="19" hidden="1" customWidth="1" outlineLevel="1"/>
    <col min="31" max="31" width="12.140625" style="19" hidden="1" customWidth="1" outlineLevel="1"/>
    <col min="32" max="32" width="60" style="19" hidden="1" customWidth="1" outlineLevel="1"/>
    <col min="33" max="36" width="12.140625" style="19" hidden="1" customWidth="1" outlineLevel="1"/>
    <col min="37" max="37" width="11.42578125" style="19" hidden="1" customWidth="1" outlineLevel="1"/>
    <col min="38" max="38" width="11.5703125" style="20" hidden="1" customWidth="1" outlineLevel="1"/>
    <col min="39" max="39" width="2.7109375" style="96" customWidth="1" collapsed="1"/>
    <col min="40" max="40" width="10.42578125" style="18" hidden="1" customWidth="1" outlineLevel="1"/>
    <col min="41" max="41" width="13" style="19" hidden="1" customWidth="1" outlineLevel="1"/>
    <col min="42" max="42" width="14.85546875" style="19" hidden="1" customWidth="1" outlineLevel="1"/>
    <col min="43" max="43" width="20" style="19" hidden="1" customWidth="1" outlineLevel="1"/>
    <col min="44" max="44" width="10.28515625" style="19" hidden="1" customWidth="1" outlineLevel="1"/>
    <col min="45" max="45" width="13.28515625" style="19" hidden="1" customWidth="1" outlineLevel="1"/>
    <col min="46" max="46" width="12.140625" style="20" hidden="1" customWidth="1" outlineLevel="1"/>
    <col min="47" max="47" width="2.7109375" style="96" customWidth="1" collapsed="1"/>
    <col min="48" max="48" width="21.85546875" style="38" hidden="1" customWidth="1" outlineLevel="1"/>
    <col min="49" max="49" width="0.140625" style="90" hidden="1" customWidth="1" outlineLevel="1"/>
    <col min="50" max="50" width="25.42578125" style="17" hidden="1" customWidth="1" outlineLevel="1"/>
    <col min="51" max="51" width="13.5703125" style="17" hidden="1" customWidth="1" outlineLevel="1"/>
    <col min="52" max="52" width="13.42578125" style="17" hidden="1" customWidth="1" outlineLevel="1"/>
    <col min="53" max="53" width="13.28515625" style="17" hidden="1" customWidth="1" outlineLevel="1"/>
    <col min="54" max="54" width="13.42578125" style="17" hidden="1" customWidth="1" outlineLevel="1"/>
    <col min="55" max="55" width="13.140625" style="17" hidden="1" customWidth="1" outlineLevel="1"/>
    <col min="56" max="57" width="13.42578125" style="17" hidden="1" customWidth="1" outlineLevel="1"/>
    <col min="58" max="58" width="13.140625" style="17" hidden="1" customWidth="1" outlineLevel="1"/>
    <col min="59" max="59" width="13.5703125" style="17" hidden="1" customWidth="1" outlineLevel="1"/>
    <col min="60" max="60" width="13.42578125" style="17" hidden="1" customWidth="1" outlineLevel="1"/>
    <col min="61" max="61" width="12.5703125" style="17" hidden="1" customWidth="1" outlineLevel="1"/>
    <col min="62" max="62" width="31.140625" style="17" hidden="1" customWidth="1" outlineLevel="1"/>
    <col min="63" max="63" width="13.5703125" style="17" hidden="1" customWidth="1" outlineLevel="1"/>
    <col min="64" max="64" width="12.85546875" style="17" hidden="1" customWidth="1" outlineLevel="1"/>
    <col min="65" max="65" width="12.7109375" style="17" hidden="1" customWidth="1" outlineLevel="1"/>
    <col min="66" max="66" width="12.5703125" style="17" hidden="1" customWidth="1" outlineLevel="1"/>
    <col min="67" max="67" width="13" style="17" hidden="1" customWidth="1" outlineLevel="1"/>
    <col min="68" max="68" width="13.42578125" style="17" hidden="1" customWidth="1" outlineLevel="1"/>
    <col min="69" max="69" width="12.7109375" style="84" hidden="1" customWidth="1" outlineLevel="1"/>
    <col min="70" max="70" width="13.140625" style="17" hidden="1" customWidth="1" outlineLevel="1"/>
    <col min="71" max="71" width="12.7109375" style="38" hidden="1" customWidth="1" outlineLevel="1"/>
    <col min="72" max="72" width="12.85546875" style="17" hidden="1" customWidth="1" outlineLevel="1"/>
    <col min="73" max="73" width="2.7109375" customWidth="1" collapsed="1"/>
    <col min="74" max="74" width="11.42578125" hidden="1" customWidth="1"/>
    <col min="75" max="16384" width="11.42578125" hidden="1"/>
  </cols>
  <sheetData>
    <row r="1" spans="1:72" s="97" customFormat="1" ht="16.5" thickBot="1" x14ac:dyDescent="0.3">
      <c r="A1" s="143" t="s">
        <v>9</v>
      </c>
      <c r="B1" s="130" t="s">
        <v>27</v>
      </c>
      <c r="C1" s="131"/>
      <c r="D1" s="131"/>
      <c r="E1" s="131"/>
      <c r="F1" s="131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3"/>
      <c r="Z1" s="134"/>
      <c r="AA1" s="135" t="s">
        <v>59</v>
      </c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8"/>
      <c r="AM1" s="93"/>
      <c r="AN1" s="135" t="s">
        <v>29</v>
      </c>
      <c r="AO1" s="136"/>
      <c r="AP1" s="136"/>
      <c r="AQ1" s="136"/>
      <c r="AR1" s="136"/>
      <c r="AS1" s="137"/>
      <c r="AT1" s="138"/>
      <c r="AU1" s="93"/>
      <c r="AV1" s="139" t="s">
        <v>34</v>
      </c>
      <c r="AW1" s="140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2"/>
    </row>
    <row r="2" spans="1:72" s="97" customFormat="1" ht="69.75" thickBot="1" x14ac:dyDescent="0.25">
      <c r="A2" s="144"/>
      <c r="B2" s="99" t="s">
        <v>10</v>
      </c>
      <c r="C2" s="26" t="s">
        <v>160</v>
      </c>
      <c r="D2" s="99" t="s">
        <v>379</v>
      </c>
      <c r="E2" s="99" t="s">
        <v>380</v>
      </c>
      <c r="F2" s="58" t="s">
        <v>471</v>
      </c>
      <c r="G2" s="27" t="s">
        <v>16</v>
      </c>
      <c r="H2" s="63" t="s">
        <v>174</v>
      </c>
      <c r="I2" s="27" t="s">
        <v>11</v>
      </c>
      <c r="J2" s="28" t="s">
        <v>381</v>
      </c>
      <c r="K2" s="28" t="s">
        <v>20</v>
      </c>
      <c r="L2" s="65" t="s">
        <v>70</v>
      </c>
      <c r="M2" s="65" t="s">
        <v>456</v>
      </c>
      <c r="N2" s="65" t="s">
        <v>457</v>
      </c>
      <c r="O2" s="71" t="s">
        <v>12</v>
      </c>
      <c r="P2" s="100" t="s">
        <v>165</v>
      </c>
      <c r="Q2" s="73" t="s">
        <v>21</v>
      </c>
      <c r="R2" s="28" t="s">
        <v>71</v>
      </c>
      <c r="S2" s="27" t="s">
        <v>13</v>
      </c>
      <c r="T2" s="28" t="s">
        <v>459</v>
      </c>
      <c r="U2" s="28" t="s">
        <v>460</v>
      </c>
      <c r="V2" s="28" t="s">
        <v>461</v>
      </c>
      <c r="W2" s="27" t="s">
        <v>14</v>
      </c>
      <c r="X2" s="27" t="s">
        <v>15</v>
      </c>
      <c r="Y2" s="29" t="s">
        <v>378</v>
      </c>
      <c r="Z2" s="29" t="s">
        <v>66</v>
      </c>
      <c r="AA2" s="30" t="s">
        <v>53</v>
      </c>
      <c r="AB2" s="28" t="s">
        <v>52</v>
      </c>
      <c r="AC2" s="28" t="s">
        <v>51</v>
      </c>
      <c r="AD2" s="28" t="s">
        <v>50</v>
      </c>
      <c r="AE2" s="28" t="s">
        <v>54</v>
      </c>
      <c r="AF2" s="28" t="s">
        <v>49</v>
      </c>
      <c r="AG2" s="28" t="s">
        <v>55</v>
      </c>
      <c r="AH2" s="28" t="s">
        <v>463</v>
      </c>
      <c r="AI2" s="28" t="s">
        <v>464</v>
      </c>
      <c r="AJ2" s="28" t="s">
        <v>56</v>
      </c>
      <c r="AK2" s="28" t="s">
        <v>57</v>
      </c>
      <c r="AL2" s="31" t="s">
        <v>58</v>
      </c>
      <c r="AM2" s="94"/>
      <c r="AN2" s="32" t="s">
        <v>382</v>
      </c>
      <c r="AO2" s="28" t="s">
        <v>30</v>
      </c>
      <c r="AP2" s="28" t="s">
        <v>31</v>
      </c>
      <c r="AQ2" s="28" t="s">
        <v>462</v>
      </c>
      <c r="AR2" s="28" t="s">
        <v>32</v>
      </c>
      <c r="AS2" s="29" t="s">
        <v>360</v>
      </c>
      <c r="AT2" s="31" t="s">
        <v>33</v>
      </c>
      <c r="AU2" s="94"/>
      <c r="AV2" s="58" t="s">
        <v>48</v>
      </c>
      <c r="AW2" s="88" t="s">
        <v>361</v>
      </c>
      <c r="AX2" s="28" t="s">
        <v>35</v>
      </c>
      <c r="AY2" s="28" t="s">
        <v>36</v>
      </c>
      <c r="AZ2" s="28" t="s">
        <v>465</v>
      </c>
      <c r="BA2" s="28" t="s">
        <v>466</v>
      </c>
      <c r="BB2" s="33" t="s">
        <v>22</v>
      </c>
      <c r="BC2" s="33" t="s">
        <v>23</v>
      </c>
      <c r="BD2" s="33" t="s">
        <v>472</v>
      </c>
      <c r="BE2" s="33" t="s">
        <v>473</v>
      </c>
      <c r="BF2" s="33" t="s">
        <v>38</v>
      </c>
      <c r="BG2" s="33" t="s">
        <v>39</v>
      </c>
      <c r="BH2" s="33" t="s">
        <v>37</v>
      </c>
      <c r="BI2" s="33" t="s">
        <v>67</v>
      </c>
      <c r="BJ2" s="33" t="s">
        <v>46</v>
      </c>
      <c r="BK2" s="33" t="s">
        <v>47</v>
      </c>
      <c r="BL2" s="33" t="s">
        <v>470</v>
      </c>
      <c r="BM2" s="33" t="s">
        <v>40</v>
      </c>
      <c r="BN2" s="33" t="s">
        <v>41</v>
      </c>
      <c r="BO2" s="33" t="s">
        <v>544</v>
      </c>
      <c r="BP2" s="33" t="s">
        <v>545</v>
      </c>
      <c r="BQ2" s="79" t="s">
        <v>42</v>
      </c>
      <c r="BR2" s="33" t="s">
        <v>43</v>
      </c>
      <c r="BS2" s="56" t="s">
        <v>44</v>
      </c>
      <c r="BT2" s="34" t="s">
        <v>45</v>
      </c>
    </row>
    <row r="3" spans="1:72" s="98" customFormat="1" ht="13.5" thickBot="1" x14ac:dyDescent="0.25">
      <c r="A3" s="42">
        <v>0</v>
      </c>
      <c r="B3" s="43" t="s">
        <v>157</v>
      </c>
      <c r="C3" s="43" t="s">
        <v>161</v>
      </c>
      <c r="D3" s="43"/>
      <c r="E3" s="43"/>
      <c r="F3" s="103"/>
      <c r="G3" s="123" t="s">
        <v>17</v>
      </c>
      <c r="H3" s="44" t="s">
        <v>158</v>
      </c>
      <c r="I3" s="45" t="s">
        <v>159</v>
      </c>
      <c r="J3" s="45"/>
      <c r="K3" s="46"/>
      <c r="L3" s="66"/>
      <c r="M3" s="115"/>
      <c r="N3" s="66"/>
      <c r="O3" s="47">
        <v>43831</v>
      </c>
      <c r="P3" s="47">
        <v>43831</v>
      </c>
      <c r="Q3" s="74"/>
      <c r="R3" s="46"/>
      <c r="S3" s="9"/>
      <c r="T3" s="45"/>
      <c r="U3" s="45">
        <v>10</v>
      </c>
      <c r="V3" s="45">
        <v>10</v>
      </c>
      <c r="W3" s="45">
        <v>500</v>
      </c>
      <c r="X3" s="45">
        <v>150</v>
      </c>
      <c r="Y3" s="45" t="s">
        <v>364</v>
      </c>
      <c r="Z3" s="45" t="s">
        <v>62</v>
      </c>
      <c r="AA3" s="49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50"/>
      <c r="AM3" s="95"/>
      <c r="AN3" s="51" t="s">
        <v>166</v>
      </c>
      <c r="AO3" s="46"/>
      <c r="AP3" s="46"/>
      <c r="AQ3" s="46" t="s">
        <v>166</v>
      </c>
      <c r="AR3" s="46"/>
      <c r="AS3" s="48"/>
      <c r="AT3" s="50"/>
      <c r="AU3" s="95"/>
      <c r="AV3" s="59"/>
      <c r="AW3" s="89" t="e">
        <f>VLOOKUP(AX3,Input!$Z$2:$AA$269,2)</f>
        <v>#N/A</v>
      </c>
      <c r="AX3" s="46"/>
      <c r="AY3" s="46"/>
      <c r="AZ3" s="46"/>
      <c r="BA3" s="46"/>
      <c r="BB3" s="52"/>
      <c r="BC3" s="52"/>
      <c r="BD3" s="52"/>
      <c r="BE3" s="121"/>
      <c r="BF3" s="52"/>
      <c r="BG3" s="52"/>
      <c r="BH3" s="52"/>
      <c r="BI3" s="52" t="s">
        <v>68</v>
      </c>
      <c r="BJ3" s="52"/>
      <c r="BK3" s="52"/>
      <c r="BL3" s="52"/>
      <c r="BM3" s="52"/>
      <c r="BN3" s="52"/>
      <c r="BO3" s="52"/>
      <c r="BP3" s="52"/>
      <c r="BQ3" s="80"/>
      <c r="BR3" s="52"/>
      <c r="BS3" s="57"/>
      <c r="BT3" s="53"/>
    </row>
    <row r="4" spans="1:72" s="97" customFormat="1" x14ac:dyDescent="0.2">
      <c r="A4" s="6">
        <v>1</v>
      </c>
      <c r="B4" s="8"/>
      <c r="C4" s="8"/>
      <c r="D4" s="8"/>
      <c r="E4" s="8"/>
      <c r="F4" s="104"/>
      <c r="G4" s="122"/>
      <c r="H4" s="35"/>
      <c r="I4" s="9"/>
      <c r="J4" s="9"/>
      <c r="K4" s="9"/>
      <c r="L4" s="67"/>
      <c r="M4" s="116"/>
      <c r="N4" s="67"/>
      <c r="O4" s="39"/>
      <c r="P4" s="39"/>
      <c r="Q4" s="75"/>
      <c r="R4" s="9"/>
      <c r="S4" s="9"/>
      <c r="T4" s="9"/>
      <c r="U4" s="108"/>
      <c r="V4" s="108"/>
      <c r="W4" s="108"/>
      <c r="X4" s="108"/>
      <c r="Y4" s="112"/>
      <c r="Z4" s="112"/>
      <c r="AA4" s="124"/>
      <c r="AB4" s="108"/>
      <c r="AC4" s="108"/>
      <c r="AD4" s="108"/>
      <c r="AE4" s="9"/>
      <c r="AF4" s="9"/>
      <c r="AG4" s="108"/>
      <c r="AH4" s="108"/>
      <c r="AI4" s="108"/>
      <c r="AJ4" s="108"/>
      <c r="AK4" s="108"/>
      <c r="AL4" s="127"/>
      <c r="AM4" s="96"/>
      <c r="AN4" s="124"/>
      <c r="AO4" s="108"/>
      <c r="AP4" s="108"/>
      <c r="AQ4" s="108"/>
      <c r="AR4" s="108"/>
      <c r="AS4" s="112"/>
      <c r="AT4" s="127"/>
      <c r="AU4" s="96"/>
      <c r="AV4" s="60"/>
      <c r="AW4" s="91" t="e">
        <f>VLOOKUP(AX4,Input!$Z$2:$AA$269,2)</f>
        <v>#N/A</v>
      </c>
      <c r="AX4" s="9"/>
      <c r="AY4" s="9"/>
      <c r="AZ4" s="9"/>
      <c r="BA4" s="9"/>
      <c r="BB4" s="9"/>
      <c r="BC4" s="9"/>
      <c r="BD4" s="9"/>
      <c r="BE4" s="39"/>
      <c r="BF4" s="9"/>
      <c r="BG4" s="9"/>
      <c r="BH4" s="9"/>
      <c r="BI4" s="9"/>
      <c r="BJ4" s="9"/>
      <c r="BK4" s="108"/>
      <c r="BL4" s="9"/>
      <c r="BM4" s="9"/>
      <c r="BN4" s="9"/>
      <c r="BO4" s="9"/>
      <c r="BP4" s="39"/>
      <c r="BQ4" s="81"/>
      <c r="BR4" s="9"/>
      <c r="BS4" s="35"/>
      <c r="BT4" s="10"/>
    </row>
    <row r="5" spans="1:72" s="97" customFormat="1" x14ac:dyDescent="0.2">
      <c r="A5" s="6">
        <v>2</v>
      </c>
      <c r="B5" s="11"/>
      <c r="C5" s="11"/>
      <c r="D5" s="11"/>
      <c r="E5" s="11"/>
      <c r="F5" s="105"/>
      <c r="G5" s="12"/>
      <c r="H5" s="36"/>
      <c r="I5" s="12"/>
      <c r="J5" s="12"/>
      <c r="K5" s="12"/>
      <c r="L5" s="68"/>
      <c r="M5" s="117"/>
      <c r="N5" s="68"/>
      <c r="O5" s="40"/>
      <c r="P5" s="40"/>
      <c r="Q5" s="76"/>
      <c r="R5" s="12"/>
      <c r="S5" s="12"/>
      <c r="T5" s="12"/>
      <c r="U5" s="109"/>
      <c r="V5" s="109"/>
      <c r="W5" s="109"/>
      <c r="X5" s="109"/>
      <c r="Y5" s="113"/>
      <c r="Z5" s="113"/>
      <c r="AA5" s="125"/>
      <c r="AB5" s="109"/>
      <c r="AC5" s="109"/>
      <c r="AD5" s="109"/>
      <c r="AE5" s="12"/>
      <c r="AF5" s="12"/>
      <c r="AG5" s="109"/>
      <c r="AH5" s="109"/>
      <c r="AI5" s="109"/>
      <c r="AJ5" s="109"/>
      <c r="AK5" s="109"/>
      <c r="AL5" s="128"/>
      <c r="AM5" s="96"/>
      <c r="AN5" s="125"/>
      <c r="AO5" s="109"/>
      <c r="AP5" s="109"/>
      <c r="AQ5" s="109"/>
      <c r="AR5" s="109"/>
      <c r="AS5" s="113"/>
      <c r="AT5" s="128"/>
      <c r="AU5" s="96"/>
      <c r="AV5" s="61"/>
      <c r="AW5" s="91" t="e">
        <f>VLOOKUP(AX5,Input!$Z$2:$AA$269,2)</f>
        <v>#N/A</v>
      </c>
      <c r="AX5" s="12"/>
      <c r="AY5" s="12"/>
      <c r="AZ5" s="12"/>
      <c r="BA5" s="12"/>
      <c r="BB5" s="12"/>
      <c r="BC5" s="12"/>
      <c r="BD5" s="12"/>
      <c r="BE5" s="40"/>
      <c r="BF5" s="12"/>
      <c r="BG5" s="12"/>
      <c r="BH5" s="12"/>
      <c r="BI5" s="12"/>
      <c r="BJ5" s="12"/>
      <c r="BK5" s="109"/>
      <c r="BL5" s="12"/>
      <c r="BM5" s="12"/>
      <c r="BN5" s="12"/>
      <c r="BO5" s="12"/>
      <c r="BP5" s="40"/>
      <c r="BQ5" s="82"/>
      <c r="BR5" s="12"/>
      <c r="BS5" s="36"/>
      <c r="BT5" s="13"/>
    </row>
    <row r="6" spans="1:72" s="97" customFormat="1" x14ac:dyDescent="0.2">
      <c r="A6" s="6">
        <v>3</v>
      </c>
      <c r="B6" s="11"/>
      <c r="C6" s="11"/>
      <c r="D6" s="11"/>
      <c r="E6" s="11"/>
      <c r="F6" s="105"/>
      <c r="G6" s="12"/>
      <c r="H6" s="36"/>
      <c r="I6" s="12"/>
      <c r="J6" s="12"/>
      <c r="K6" s="12"/>
      <c r="L6" s="68"/>
      <c r="M6" s="117"/>
      <c r="N6" s="68"/>
      <c r="O6" s="40"/>
      <c r="P6" s="40"/>
      <c r="Q6" s="76"/>
      <c r="R6" s="12"/>
      <c r="S6" s="12"/>
      <c r="T6" s="12"/>
      <c r="U6" s="109"/>
      <c r="V6" s="109"/>
      <c r="W6" s="109"/>
      <c r="X6" s="109"/>
      <c r="Y6" s="113"/>
      <c r="Z6" s="113"/>
      <c r="AA6" s="125"/>
      <c r="AB6" s="109"/>
      <c r="AC6" s="109"/>
      <c r="AD6" s="109"/>
      <c r="AE6" s="12"/>
      <c r="AF6" s="12"/>
      <c r="AG6" s="109"/>
      <c r="AH6" s="109"/>
      <c r="AI6" s="109"/>
      <c r="AJ6" s="109"/>
      <c r="AK6" s="109"/>
      <c r="AL6" s="128"/>
      <c r="AM6" s="96"/>
      <c r="AN6" s="125"/>
      <c r="AO6" s="109"/>
      <c r="AP6" s="109"/>
      <c r="AQ6" s="109"/>
      <c r="AR6" s="109"/>
      <c r="AS6" s="113"/>
      <c r="AT6" s="128"/>
      <c r="AU6" s="96"/>
      <c r="AV6" s="61"/>
      <c r="AW6" s="91" t="e">
        <f>VLOOKUP(AX6,Input!$Z$2:$AA$269,2)</f>
        <v>#N/A</v>
      </c>
      <c r="AX6" s="12"/>
      <c r="AY6" s="12"/>
      <c r="AZ6" s="12"/>
      <c r="BA6" s="12"/>
      <c r="BB6" s="12"/>
      <c r="BC6" s="12"/>
      <c r="BD6" s="12"/>
      <c r="BE6" s="40"/>
      <c r="BF6" s="12"/>
      <c r="BG6" s="12"/>
      <c r="BH6" s="12"/>
      <c r="BI6" s="12"/>
      <c r="BJ6" s="12"/>
      <c r="BK6" s="109"/>
      <c r="BL6" s="12"/>
      <c r="BM6" s="12"/>
      <c r="BN6" s="12"/>
      <c r="BO6" s="19"/>
      <c r="BP6" s="40"/>
      <c r="BQ6" s="17"/>
      <c r="BR6" s="12"/>
      <c r="BS6" s="36"/>
      <c r="BT6" s="13"/>
    </row>
    <row r="7" spans="1:72" s="97" customFormat="1" x14ac:dyDescent="0.2">
      <c r="A7" s="6">
        <v>4</v>
      </c>
      <c r="B7" s="11"/>
      <c r="C7" s="11"/>
      <c r="D7" s="11"/>
      <c r="E7" s="11"/>
      <c r="F7" s="105"/>
      <c r="G7" s="12"/>
      <c r="H7" s="36"/>
      <c r="I7" s="12"/>
      <c r="J7" s="12"/>
      <c r="K7" s="12"/>
      <c r="L7" s="68"/>
      <c r="M7" s="117"/>
      <c r="N7" s="68"/>
      <c r="O7" s="40"/>
      <c r="P7" s="40"/>
      <c r="Q7" s="76"/>
      <c r="R7" s="12"/>
      <c r="S7" s="12"/>
      <c r="T7" s="12"/>
      <c r="U7" s="109"/>
      <c r="V7" s="109"/>
      <c r="W7" s="109"/>
      <c r="X7" s="109"/>
      <c r="Y7" s="113"/>
      <c r="Z7" s="113"/>
      <c r="AA7" s="125"/>
      <c r="AB7" s="109"/>
      <c r="AC7" s="109"/>
      <c r="AD7" s="109"/>
      <c r="AE7" s="12"/>
      <c r="AF7" s="12"/>
      <c r="AG7" s="109"/>
      <c r="AH7" s="109"/>
      <c r="AI7" s="109"/>
      <c r="AJ7" s="109"/>
      <c r="AK7" s="109"/>
      <c r="AL7" s="128"/>
      <c r="AM7" s="96"/>
      <c r="AN7" s="125"/>
      <c r="AO7" s="109"/>
      <c r="AP7" s="109"/>
      <c r="AQ7" s="109"/>
      <c r="AR7" s="109"/>
      <c r="AS7" s="113"/>
      <c r="AT7" s="128"/>
      <c r="AU7" s="96"/>
      <c r="AV7" s="61"/>
      <c r="AW7" s="91" t="e">
        <f>VLOOKUP(AX7,Input!$Z$2:$AA$269,2)</f>
        <v>#N/A</v>
      </c>
      <c r="AX7" s="12"/>
      <c r="AY7" s="12"/>
      <c r="AZ7" s="12"/>
      <c r="BA7" s="12"/>
      <c r="BB7" s="12"/>
      <c r="BC7" s="12"/>
      <c r="BD7" s="12"/>
      <c r="BE7" s="40"/>
      <c r="BF7" s="12"/>
      <c r="BG7" s="12"/>
      <c r="BH7" s="12"/>
      <c r="BI7" s="12"/>
      <c r="BJ7" s="12"/>
      <c r="BK7" s="109"/>
      <c r="BL7" s="12"/>
      <c r="BM7" s="12"/>
      <c r="BN7" s="12"/>
      <c r="BO7" s="12"/>
      <c r="BP7" s="40"/>
      <c r="BQ7" s="82"/>
      <c r="BR7" s="12"/>
      <c r="BS7" s="36"/>
      <c r="BT7" s="13"/>
    </row>
    <row r="8" spans="1:72" s="97" customFormat="1" x14ac:dyDescent="0.2">
      <c r="A8" s="6">
        <v>5</v>
      </c>
      <c r="B8" s="11"/>
      <c r="C8" s="11"/>
      <c r="D8" s="11"/>
      <c r="E8" s="11"/>
      <c r="F8" s="105"/>
      <c r="G8" s="12"/>
      <c r="H8" s="36"/>
      <c r="I8" s="12"/>
      <c r="J8" s="12"/>
      <c r="K8" s="12"/>
      <c r="L8" s="68"/>
      <c r="M8" s="117"/>
      <c r="N8" s="68"/>
      <c r="O8" s="40"/>
      <c r="P8" s="40"/>
      <c r="Q8" s="76"/>
      <c r="R8" s="12"/>
      <c r="S8" s="12"/>
      <c r="T8" s="12"/>
      <c r="U8" s="109"/>
      <c r="V8" s="109"/>
      <c r="W8" s="109"/>
      <c r="X8" s="109"/>
      <c r="Y8" s="113"/>
      <c r="Z8" s="113"/>
      <c r="AA8" s="125"/>
      <c r="AB8" s="109"/>
      <c r="AC8" s="109"/>
      <c r="AD8" s="109"/>
      <c r="AE8" s="12"/>
      <c r="AF8" s="12"/>
      <c r="AG8" s="109"/>
      <c r="AH8" s="109"/>
      <c r="AI8" s="109"/>
      <c r="AJ8" s="109"/>
      <c r="AK8" s="109"/>
      <c r="AL8" s="128"/>
      <c r="AM8" s="96"/>
      <c r="AN8" s="125"/>
      <c r="AO8" s="109"/>
      <c r="AP8" s="109"/>
      <c r="AQ8" s="109"/>
      <c r="AR8" s="109"/>
      <c r="AS8" s="113"/>
      <c r="AT8" s="128"/>
      <c r="AU8" s="96"/>
      <c r="AV8" s="61"/>
      <c r="AW8" s="91" t="e">
        <f>VLOOKUP(AX8,Input!$Z$2:$AA$269,2)</f>
        <v>#N/A</v>
      </c>
      <c r="AX8" s="12"/>
      <c r="AY8" s="12"/>
      <c r="AZ8" s="12"/>
      <c r="BA8" s="12"/>
      <c r="BB8" s="12"/>
      <c r="BC8" s="12"/>
      <c r="BD8" s="12"/>
      <c r="BE8" s="40"/>
      <c r="BF8" s="12"/>
      <c r="BG8" s="12"/>
      <c r="BH8" s="12"/>
      <c r="BI8" s="12"/>
      <c r="BJ8" s="12"/>
      <c r="BK8" s="109"/>
      <c r="BL8" s="12"/>
      <c r="BM8" s="12"/>
      <c r="BN8" s="12"/>
      <c r="BO8" s="12"/>
      <c r="BP8" s="40"/>
      <c r="BQ8" s="82"/>
      <c r="BR8" s="12"/>
      <c r="BS8" s="36"/>
      <c r="BT8" s="13"/>
    </row>
    <row r="9" spans="1:72" s="97" customFormat="1" x14ac:dyDescent="0.2">
      <c r="A9" s="6">
        <v>6</v>
      </c>
      <c r="B9" s="11"/>
      <c r="C9" s="11"/>
      <c r="D9" s="11"/>
      <c r="E9" s="11"/>
      <c r="F9" s="105"/>
      <c r="G9" s="12"/>
      <c r="H9" s="36"/>
      <c r="I9" s="12"/>
      <c r="J9" s="12"/>
      <c r="K9" s="12"/>
      <c r="L9" s="68"/>
      <c r="M9" s="117"/>
      <c r="N9" s="68"/>
      <c r="O9" s="40"/>
      <c r="P9" s="40"/>
      <c r="Q9" s="76"/>
      <c r="R9" s="12"/>
      <c r="S9" s="12"/>
      <c r="T9" s="12"/>
      <c r="U9" s="109"/>
      <c r="V9" s="109"/>
      <c r="W9" s="109"/>
      <c r="X9" s="109"/>
      <c r="Y9" s="113"/>
      <c r="Z9" s="113"/>
      <c r="AA9" s="125"/>
      <c r="AB9" s="109"/>
      <c r="AC9" s="109"/>
      <c r="AD9" s="109"/>
      <c r="AE9" s="12"/>
      <c r="AF9" s="12"/>
      <c r="AG9" s="109"/>
      <c r="AH9" s="109"/>
      <c r="AI9" s="109"/>
      <c r="AJ9" s="109"/>
      <c r="AK9" s="109"/>
      <c r="AL9" s="128"/>
      <c r="AM9" s="96"/>
      <c r="AN9" s="125"/>
      <c r="AO9" s="109"/>
      <c r="AP9" s="109"/>
      <c r="AQ9" s="109"/>
      <c r="AR9" s="109"/>
      <c r="AS9" s="113"/>
      <c r="AT9" s="128"/>
      <c r="AU9" s="96"/>
      <c r="AV9" s="61"/>
      <c r="AW9" s="91" t="e">
        <f>VLOOKUP(AX9,Input!$Z$2:$AA$269,2)</f>
        <v>#N/A</v>
      </c>
      <c r="AX9" s="12"/>
      <c r="AY9" s="12"/>
      <c r="AZ9" s="12"/>
      <c r="BA9" s="12"/>
      <c r="BB9" s="12"/>
      <c r="BC9" s="12"/>
      <c r="BD9" s="12"/>
      <c r="BE9" s="40"/>
      <c r="BF9" s="12"/>
      <c r="BG9" s="12"/>
      <c r="BH9" s="12"/>
      <c r="BI9" s="12"/>
      <c r="BJ9" s="12"/>
      <c r="BK9" s="109"/>
      <c r="BL9" s="12"/>
      <c r="BM9" s="12"/>
      <c r="BN9" s="12"/>
      <c r="BO9" s="12"/>
      <c r="BP9" s="40"/>
      <c r="BQ9" s="82"/>
      <c r="BR9" s="12"/>
      <c r="BS9" s="36"/>
      <c r="BT9" s="13"/>
    </row>
    <row r="10" spans="1:72" s="97" customFormat="1" x14ac:dyDescent="0.2">
      <c r="A10" s="6">
        <v>7</v>
      </c>
      <c r="B10" s="11"/>
      <c r="C10" s="11"/>
      <c r="D10" s="11"/>
      <c r="E10" s="11"/>
      <c r="F10" s="105"/>
      <c r="G10" s="12"/>
      <c r="H10" s="36"/>
      <c r="I10" s="12"/>
      <c r="J10" s="12"/>
      <c r="K10" s="12"/>
      <c r="L10" s="68"/>
      <c r="M10" s="117"/>
      <c r="N10" s="68"/>
      <c r="O10" s="40"/>
      <c r="P10" s="40"/>
      <c r="Q10" s="76"/>
      <c r="R10" s="12"/>
      <c r="S10" s="12"/>
      <c r="T10" s="12"/>
      <c r="U10" s="109"/>
      <c r="V10" s="109"/>
      <c r="W10" s="109"/>
      <c r="X10" s="109"/>
      <c r="Y10" s="113"/>
      <c r="Z10" s="113"/>
      <c r="AA10" s="125"/>
      <c r="AB10" s="109"/>
      <c r="AC10" s="109"/>
      <c r="AD10" s="109"/>
      <c r="AE10" s="12"/>
      <c r="AF10" s="12"/>
      <c r="AG10" s="109"/>
      <c r="AH10" s="109"/>
      <c r="AI10" s="109"/>
      <c r="AJ10" s="109"/>
      <c r="AK10" s="109"/>
      <c r="AL10" s="128"/>
      <c r="AM10" s="96"/>
      <c r="AN10" s="125"/>
      <c r="AO10" s="109"/>
      <c r="AP10" s="109"/>
      <c r="AQ10" s="109"/>
      <c r="AR10" s="109"/>
      <c r="AS10" s="113"/>
      <c r="AT10" s="128"/>
      <c r="AU10" s="96"/>
      <c r="AV10" s="61"/>
      <c r="AW10" s="91" t="e">
        <f>VLOOKUP(AX10,Input!$Z$2:$AA$269,2)</f>
        <v>#N/A</v>
      </c>
      <c r="AX10" s="12"/>
      <c r="AY10" s="12"/>
      <c r="AZ10" s="12"/>
      <c r="BA10" s="12"/>
      <c r="BB10" s="12"/>
      <c r="BC10" s="12"/>
      <c r="BD10" s="12"/>
      <c r="BE10" s="40"/>
      <c r="BF10" s="12"/>
      <c r="BG10" s="12"/>
      <c r="BH10" s="12"/>
      <c r="BI10" s="12"/>
      <c r="BJ10" s="12"/>
      <c r="BK10" s="109"/>
      <c r="BL10" s="12"/>
      <c r="BM10" s="12"/>
      <c r="BN10" s="12"/>
      <c r="BO10" s="12"/>
      <c r="BP10" s="40"/>
      <c r="BQ10" s="82"/>
      <c r="BR10" s="12"/>
      <c r="BS10" s="36"/>
      <c r="BT10" s="13"/>
    </row>
    <row r="11" spans="1:72" s="97" customFormat="1" x14ac:dyDescent="0.2">
      <c r="A11" s="6">
        <v>8</v>
      </c>
      <c r="B11" s="11"/>
      <c r="C11" s="11"/>
      <c r="D11" s="11"/>
      <c r="E11" s="11"/>
      <c r="F11" s="105"/>
      <c r="G11" s="12"/>
      <c r="H11" s="36"/>
      <c r="I11" s="12"/>
      <c r="J11" s="12"/>
      <c r="K11" s="12"/>
      <c r="L11" s="68"/>
      <c r="M11" s="117"/>
      <c r="N11" s="68"/>
      <c r="O11" s="40"/>
      <c r="P11" s="40"/>
      <c r="Q11" s="76"/>
      <c r="R11" s="12"/>
      <c r="S11" s="12"/>
      <c r="T11" s="12"/>
      <c r="U11" s="109"/>
      <c r="V11" s="109"/>
      <c r="W11" s="109"/>
      <c r="X11" s="109"/>
      <c r="Y11" s="113"/>
      <c r="Z11" s="113"/>
      <c r="AA11" s="125"/>
      <c r="AB11" s="109"/>
      <c r="AC11" s="109"/>
      <c r="AD11" s="109"/>
      <c r="AE11" s="12"/>
      <c r="AF11" s="12"/>
      <c r="AG11" s="109"/>
      <c r="AH11" s="109"/>
      <c r="AI11" s="109"/>
      <c r="AJ11" s="109"/>
      <c r="AK11" s="109"/>
      <c r="AL11" s="128"/>
      <c r="AM11" s="96"/>
      <c r="AN11" s="125"/>
      <c r="AO11" s="109"/>
      <c r="AP11" s="109"/>
      <c r="AQ11" s="109"/>
      <c r="AR11" s="109"/>
      <c r="AS11" s="113"/>
      <c r="AT11" s="128"/>
      <c r="AU11" s="96"/>
      <c r="AV11" s="61"/>
      <c r="AW11" s="91" t="e">
        <f>VLOOKUP(AX11,Input!$Z$2:$AA$269,2)</f>
        <v>#N/A</v>
      </c>
      <c r="AX11" s="12"/>
      <c r="AY11" s="12"/>
      <c r="AZ11" s="12"/>
      <c r="BA11" s="12"/>
      <c r="BB11" s="12"/>
      <c r="BC11" s="12"/>
      <c r="BD11" s="12"/>
      <c r="BE11" s="40"/>
      <c r="BF11" s="12"/>
      <c r="BG11" s="12"/>
      <c r="BH11" s="12"/>
      <c r="BI11" s="12"/>
      <c r="BJ11" s="12"/>
      <c r="BK11" s="109"/>
      <c r="BL11" s="12"/>
      <c r="BM11" s="12"/>
      <c r="BN11" s="12"/>
      <c r="BO11" s="12"/>
      <c r="BP11" s="40"/>
      <c r="BQ11" s="82"/>
      <c r="BR11" s="12"/>
      <c r="BS11" s="36"/>
      <c r="BT11" s="13"/>
    </row>
    <row r="12" spans="1:72" s="97" customFormat="1" x14ac:dyDescent="0.2">
      <c r="A12" s="6">
        <v>9</v>
      </c>
      <c r="B12" s="11"/>
      <c r="C12" s="11"/>
      <c r="D12" s="11"/>
      <c r="E12" s="11"/>
      <c r="F12" s="105"/>
      <c r="G12" s="12"/>
      <c r="H12" s="36"/>
      <c r="I12" s="12"/>
      <c r="J12" s="12"/>
      <c r="K12" s="12"/>
      <c r="L12" s="68"/>
      <c r="M12" s="117"/>
      <c r="N12" s="68"/>
      <c r="O12" s="40"/>
      <c r="P12" s="40"/>
      <c r="Q12" s="76"/>
      <c r="R12" s="12"/>
      <c r="S12" s="12"/>
      <c r="T12" s="12"/>
      <c r="U12" s="109"/>
      <c r="V12" s="109"/>
      <c r="W12" s="109"/>
      <c r="X12" s="109"/>
      <c r="Y12" s="113"/>
      <c r="Z12" s="113"/>
      <c r="AA12" s="125"/>
      <c r="AB12" s="109"/>
      <c r="AC12" s="109"/>
      <c r="AD12" s="109"/>
      <c r="AE12" s="12"/>
      <c r="AF12" s="12"/>
      <c r="AG12" s="109"/>
      <c r="AH12" s="109"/>
      <c r="AI12" s="109"/>
      <c r="AJ12" s="109"/>
      <c r="AK12" s="109"/>
      <c r="AL12" s="128"/>
      <c r="AM12" s="96"/>
      <c r="AN12" s="125"/>
      <c r="AO12" s="109"/>
      <c r="AP12" s="109"/>
      <c r="AQ12" s="109"/>
      <c r="AR12" s="109"/>
      <c r="AS12" s="113"/>
      <c r="AT12" s="128"/>
      <c r="AU12" s="96"/>
      <c r="AV12" s="61"/>
      <c r="AW12" s="91" t="e">
        <f>VLOOKUP(AX12,Input!$Z$2:$AA$269,2)</f>
        <v>#N/A</v>
      </c>
      <c r="AX12" s="12"/>
      <c r="AY12" s="12"/>
      <c r="AZ12" s="12"/>
      <c r="BA12" s="12"/>
      <c r="BB12" s="12"/>
      <c r="BC12" s="12"/>
      <c r="BD12" s="12"/>
      <c r="BE12" s="40"/>
      <c r="BF12" s="12"/>
      <c r="BG12" s="12"/>
      <c r="BH12" s="12"/>
      <c r="BI12" s="12"/>
      <c r="BJ12" s="12"/>
      <c r="BK12" s="109"/>
      <c r="BL12" s="12"/>
      <c r="BM12" s="12"/>
      <c r="BN12" s="12"/>
      <c r="BO12" s="12"/>
      <c r="BP12" s="40"/>
      <c r="BQ12" s="82"/>
      <c r="BR12" s="12"/>
      <c r="BS12" s="36"/>
      <c r="BT12" s="13"/>
    </row>
    <row r="13" spans="1:72" s="97" customFormat="1" x14ac:dyDescent="0.2">
      <c r="A13" s="6">
        <v>10</v>
      </c>
      <c r="B13" s="11"/>
      <c r="C13" s="11"/>
      <c r="D13" s="11"/>
      <c r="E13" s="11"/>
      <c r="F13" s="105"/>
      <c r="G13" s="12"/>
      <c r="H13" s="36"/>
      <c r="I13" s="12"/>
      <c r="J13" s="12"/>
      <c r="K13" s="12"/>
      <c r="L13" s="68"/>
      <c r="M13" s="117"/>
      <c r="N13" s="68"/>
      <c r="O13" s="40"/>
      <c r="P13" s="40"/>
      <c r="Q13" s="76"/>
      <c r="R13" s="12"/>
      <c r="S13" s="12"/>
      <c r="T13" s="12"/>
      <c r="U13" s="109"/>
      <c r="V13" s="109"/>
      <c r="W13" s="109"/>
      <c r="X13" s="109"/>
      <c r="Y13" s="113"/>
      <c r="Z13" s="113"/>
      <c r="AA13" s="125"/>
      <c r="AB13" s="109"/>
      <c r="AC13" s="109"/>
      <c r="AD13" s="109"/>
      <c r="AE13" s="12"/>
      <c r="AF13" s="12"/>
      <c r="AG13" s="109"/>
      <c r="AH13" s="109"/>
      <c r="AI13" s="109"/>
      <c r="AJ13" s="109"/>
      <c r="AK13" s="109"/>
      <c r="AL13" s="128"/>
      <c r="AM13" s="96"/>
      <c r="AN13" s="125"/>
      <c r="AO13" s="109"/>
      <c r="AP13" s="109"/>
      <c r="AQ13" s="109"/>
      <c r="AR13" s="109"/>
      <c r="AS13" s="113"/>
      <c r="AT13" s="128"/>
      <c r="AU13" s="96"/>
      <c r="AV13" s="61"/>
      <c r="AW13" s="91" t="e">
        <f>VLOOKUP(AX13,Input!$Z$2:$AA$269,2)</f>
        <v>#N/A</v>
      </c>
      <c r="AX13" s="12"/>
      <c r="AY13" s="12"/>
      <c r="AZ13" s="12"/>
      <c r="BA13" s="12"/>
      <c r="BB13" s="12"/>
      <c r="BC13" s="12"/>
      <c r="BD13" s="12"/>
      <c r="BE13" s="40"/>
      <c r="BF13" s="12"/>
      <c r="BG13" s="12"/>
      <c r="BH13" s="12"/>
      <c r="BI13" s="12"/>
      <c r="BJ13" s="12"/>
      <c r="BK13" s="109"/>
      <c r="BL13" s="12"/>
      <c r="BM13" s="12"/>
      <c r="BN13" s="12"/>
      <c r="BO13" s="12"/>
      <c r="BP13" s="40"/>
      <c r="BQ13" s="82"/>
      <c r="BR13" s="12"/>
      <c r="BS13" s="36"/>
      <c r="BT13" s="13"/>
    </row>
    <row r="14" spans="1:72" s="97" customFormat="1" x14ac:dyDescent="0.2">
      <c r="A14" s="6">
        <v>11</v>
      </c>
      <c r="B14" s="11"/>
      <c r="C14" s="11"/>
      <c r="D14" s="11"/>
      <c r="E14" s="11"/>
      <c r="F14" s="105"/>
      <c r="G14" s="12"/>
      <c r="H14" s="36"/>
      <c r="I14" s="12"/>
      <c r="J14" s="12"/>
      <c r="K14" s="12"/>
      <c r="L14" s="68"/>
      <c r="M14" s="117"/>
      <c r="N14" s="68"/>
      <c r="O14" s="40"/>
      <c r="P14" s="40"/>
      <c r="Q14" s="76"/>
      <c r="R14" s="12"/>
      <c r="S14" s="12"/>
      <c r="T14" s="12"/>
      <c r="U14" s="109"/>
      <c r="V14" s="109"/>
      <c r="W14" s="109"/>
      <c r="X14" s="109"/>
      <c r="Y14" s="113"/>
      <c r="Z14" s="113"/>
      <c r="AA14" s="125"/>
      <c r="AB14" s="109"/>
      <c r="AC14" s="109"/>
      <c r="AD14" s="109"/>
      <c r="AE14" s="12"/>
      <c r="AF14" s="12"/>
      <c r="AG14" s="109"/>
      <c r="AH14" s="109"/>
      <c r="AI14" s="109"/>
      <c r="AJ14" s="109"/>
      <c r="AK14" s="109"/>
      <c r="AL14" s="128"/>
      <c r="AM14" s="96"/>
      <c r="AN14" s="125"/>
      <c r="AO14" s="109"/>
      <c r="AP14" s="109"/>
      <c r="AQ14" s="109"/>
      <c r="AR14" s="109"/>
      <c r="AS14" s="113"/>
      <c r="AT14" s="128"/>
      <c r="AU14" s="96"/>
      <c r="AV14" s="61"/>
      <c r="AW14" s="91" t="e">
        <f>VLOOKUP(AX14,Input!$Z$2:$AA$269,2)</f>
        <v>#N/A</v>
      </c>
      <c r="AX14" s="12"/>
      <c r="AY14" s="12"/>
      <c r="AZ14" s="12"/>
      <c r="BA14" s="12"/>
      <c r="BB14" s="12"/>
      <c r="BC14" s="12"/>
      <c r="BD14" s="12"/>
      <c r="BE14" s="40"/>
      <c r="BF14" s="12"/>
      <c r="BG14" s="12"/>
      <c r="BH14" s="12"/>
      <c r="BI14" s="12"/>
      <c r="BJ14" s="12"/>
      <c r="BK14" s="109"/>
      <c r="BL14" s="12"/>
      <c r="BM14" s="12"/>
      <c r="BN14" s="12"/>
      <c r="BO14" s="12"/>
      <c r="BP14" s="40"/>
      <c r="BQ14" s="82"/>
      <c r="BR14" s="12"/>
      <c r="BS14" s="36"/>
      <c r="BT14" s="13"/>
    </row>
    <row r="15" spans="1:72" s="97" customFormat="1" x14ac:dyDescent="0.2">
      <c r="A15" s="6">
        <v>12</v>
      </c>
      <c r="B15" s="11"/>
      <c r="C15" s="11"/>
      <c r="D15" s="11"/>
      <c r="E15" s="11"/>
      <c r="F15" s="105"/>
      <c r="G15" s="12"/>
      <c r="H15" s="36"/>
      <c r="I15" s="12"/>
      <c r="J15" s="12"/>
      <c r="K15" s="12"/>
      <c r="L15" s="68"/>
      <c r="M15" s="117"/>
      <c r="N15" s="68"/>
      <c r="O15" s="40"/>
      <c r="P15" s="40"/>
      <c r="Q15" s="76"/>
      <c r="R15" s="12"/>
      <c r="S15" s="12"/>
      <c r="T15" s="12"/>
      <c r="U15" s="109"/>
      <c r="V15" s="109"/>
      <c r="W15" s="109"/>
      <c r="X15" s="109"/>
      <c r="Y15" s="113"/>
      <c r="Z15" s="113"/>
      <c r="AA15" s="125"/>
      <c r="AB15" s="109"/>
      <c r="AC15" s="109"/>
      <c r="AD15" s="109"/>
      <c r="AE15" s="12"/>
      <c r="AF15" s="12"/>
      <c r="AG15" s="109"/>
      <c r="AH15" s="109"/>
      <c r="AI15" s="109"/>
      <c r="AJ15" s="109"/>
      <c r="AK15" s="109"/>
      <c r="AL15" s="128"/>
      <c r="AM15" s="96"/>
      <c r="AN15" s="125"/>
      <c r="AO15" s="109"/>
      <c r="AP15" s="109"/>
      <c r="AQ15" s="109"/>
      <c r="AR15" s="109"/>
      <c r="AS15" s="113"/>
      <c r="AT15" s="128"/>
      <c r="AU15" s="96"/>
      <c r="AV15" s="61"/>
      <c r="AW15" s="91" t="e">
        <f>VLOOKUP(AX15,Input!$Z$2:$AA$269,2)</f>
        <v>#N/A</v>
      </c>
      <c r="AX15" s="12"/>
      <c r="AY15" s="12"/>
      <c r="AZ15" s="12"/>
      <c r="BA15" s="12"/>
      <c r="BB15" s="12"/>
      <c r="BC15" s="12"/>
      <c r="BD15" s="12"/>
      <c r="BE15" s="40"/>
      <c r="BF15" s="12"/>
      <c r="BG15" s="12"/>
      <c r="BH15" s="12"/>
      <c r="BI15" s="12"/>
      <c r="BJ15" s="12"/>
      <c r="BK15" s="109"/>
      <c r="BL15" s="12"/>
      <c r="BM15" s="12"/>
      <c r="BN15" s="12"/>
      <c r="BO15" s="12"/>
      <c r="BP15" s="40"/>
      <c r="BQ15" s="82"/>
      <c r="BR15" s="12"/>
      <c r="BS15" s="36"/>
      <c r="BT15" s="13"/>
    </row>
    <row r="16" spans="1:72" s="97" customFormat="1" x14ac:dyDescent="0.2">
      <c r="A16" s="6">
        <v>13</v>
      </c>
      <c r="B16" s="11"/>
      <c r="C16" s="11"/>
      <c r="D16" s="11"/>
      <c r="E16" s="11"/>
      <c r="F16" s="105"/>
      <c r="G16" s="120"/>
      <c r="H16" s="36"/>
      <c r="I16" s="12"/>
      <c r="J16" s="12"/>
      <c r="K16" s="12"/>
      <c r="L16" s="68"/>
      <c r="M16" s="117"/>
      <c r="N16" s="68"/>
      <c r="O16" s="40"/>
      <c r="P16" s="40"/>
      <c r="Q16" s="76"/>
      <c r="R16" s="12"/>
      <c r="S16" s="12"/>
      <c r="T16" s="12"/>
      <c r="U16" s="109"/>
      <c r="V16" s="109"/>
      <c r="W16" s="109"/>
      <c r="X16" s="109"/>
      <c r="Y16" s="113"/>
      <c r="Z16" s="113"/>
      <c r="AA16" s="125"/>
      <c r="AB16" s="109"/>
      <c r="AC16" s="109"/>
      <c r="AD16" s="109"/>
      <c r="AE16" s="12"/>
      <c r="AF16" s="12"/>
      <c r="AG16" s="109"/>
      <c r="AH16" s="109"/>
      <c r="AI16" s="109"/>
      <c r="AJ16" s="109"/>
      <c r="AK16" s="109"/>
      <c r="AL16" s="128"/>
      <c r="AM16" s="96"/>
      <c r="AN16" s="125"/>
      <c r="AO16" s="109"/>
      <c r="AP16" s="109"/>
      <c r="AQ16" s="109"/>
      <c r="AR16" s="109"/>
      <c r="AS16" s="113"/>
      <c r="AT16" s="128"/>
      <c r="AU16" s="96"/>
      <c r="AV16" s="61"/>
      <c r="AW16" s="91" t="e">
        <f>VLOOKUP(AX16,Input!$Z$2:$AA$269,2)</f>
        <v>#N/A</v>
      </c>
      <c r="AX16" s="12"/>
      <c r="AY16" s="12"/>
      <c r="AZ16" s="12"/>
      <c r="BA16" s="12"/>
      <c r="BB16" s="12"/>
      <c r="BC16" s="12"/>
      <c r="BD16" s="12"/>
      <c r="BE16" s="40"/>
      <c r="BF16" s="12"/>
      <c r="BG16" s="12"/>
      <c r="BH16" s="12"/>
      <c r="BI16" s="12"/>
      <c r="BJ16" s="12"/>
      <c r="BK16" s="109"/>
      <c r="BL16" s="12"/>
      <c r="BM16" s="12"/>
      <c r="BN16" s="12"/>
      <c r="BO16" s="12"/>
      <c r="BP16" s="40"/>
      <c r="BQ16" s="82"/>
      <c r="BR16" s="12"/>
      <c r="BS16" s="36"/>
      <c r="BT16" s="13"/>
    </row>
    <row r="17" spans="1:72" s="97" customFormat="1" x14ac:dyDescent="0.2">
      <c r="A17" s="6">
        <v>14</v>
      </c>
      <c r="B17" s="11"/>
      <c r="C17" s="11"/>
      <c r="D17" s="11"/>
      <c r="E17" s="11"/>
      <c r="F17" s="105"/>
      <c r="G17" s="12"/>
      <c r="H17" s="36"/>
      <c r="I17" s="12"/>
      <c r="J17" s="12"/>
      <c r="K17" s="12"/>
      <c r="L17" s="68"/>
      <c r="M17" s="117"/>
      <c r="N17" s="68"/>
      <c r="O17" s="40"/>
      <c r="P17" s="40"/>
      <c r="Q17" s="76"/>
      <c r="R17" s="12"/>
      <c r="S17" s="12"/>
      <c r="T17" s="12"/>
      <c r="U17" s="109"/>
      <c r="V17" s="109"/>
      <c r="W17" s="109"/>
      <c r="X17" s="109"/>
      <c r="Y17" s="113"/>
      <c r="Z17" s="113"/>
      <c r="AA17" s="125"/>
      <c r="AB17" s="109"/>
      <c r="AC17" s="109"/>
      <c r="AD17" s="109"/>
      <c r="AE17" s="12"/>
      <c r="AF17" s="12"/>
      <c r="AG17" s="109"/>
      <c r="AH17" s="109"/>
      <c r="AI17" s="109"/>
      <c r="AJ17" s="109"/>
      <c r="AK17" s="109"/>
      <c r="AL17" s="128"/>
      <c r="AM17" s="96"/>
      <c r="AN17" s="125"/>
      <c r="AO17" s="109"/>
      <c r="AP17" s="109"/>
      <c r="AQ17" s="109"/>
      <c r="AR17" s="109"/>
      <c r="AS17" s="113"/>
      <c r="AT17" s="128"/>
      <c r="AU17" s="96"/>
      <c r="AV17" s="61"/>
      <c r="AW17" s="91" t="e">
        <f>VLOOKUP(AX17,Input!$Z$2:$AA$269,2)</f>
        <v>#N/A</v>
      </c>
      <c r="AX17" s="12"/>
      <c r="AY17" s="12"/>
      <c r="AZ17" s="12"/>
      <c r="BA17" s="12"/>
      <c r="BB17" s="12"/>
      <c r="BC17" s="12"/>
      <c r="BD17" s="12"/>
      <c r="BE17" s="40"/>
      <c r="BF17" s="12"/>
      <c r="BG17" s="12"/>
      <c r="BH17" s="12"/>
      <c r="BI17" s="12"/>
      <c r="BJ17" s="12"/>
      <c r="BK17" s="109"/>
      <c r="BL17" s="12"/>
      <c r="BM17" s="12"/>
      <c r="BN17" s="12"/>
      <c r="BO17" s="12"/>
      <c r="BP17" s="40"/>
      <c r="BQ17" s="82"/>
      <c r="BR17" s="12"/>
      <c r="BS17" s="36"/>
      <c r="BT17" s="13"/>
    </row>
    <row r="18" spans="1:72" s="97" customFormat="1" x14ac:dyDescent="0.2">
      <c r="A18" s="6">
        <v>15</v>
      </c>
      <c r="B18" s="11"/>
      <c r="C18" s="11"/>
      <c r="D18" s="11"/>
      <c r="E18" s="11"/>
      <c r="F18" s="105"/>
      <c r="G18" s="12"/>
      <c r="H18" s="36"/>
      <c r="I18" s="12"/>
      <c r="J18" s="12"/>
      <c r="K18" s="12"/>
      <c r="L18" s="68"/>
      <c r="M18" s="117"/>
      <c r="N18" s="68"/>
      <c r="O18" s="40"/>
      <c r="P18" s="40"/>
      <c r="Q18" s="76"/>
      <c r="R18" s="12"/>
      <c r="S18" s="12"/>
      <c r="T18" s="12"/>
      <c r="U18" s="109"/>
      <c r="V18" s="109"/>
      <c r="W18" s="109"/>
      <c r="X18" s="109"/>
      <c r="Y18" s="113"/>
      <c r="Z18" s="113"/>
      <c r="AA18" s="125"/>
      <c r="AB18" s="109"/>
      <c r="AC18" s="109"/>
      <c r="AD18" s="109"/>
      <c r="AE18" s="12"/>
      <c r="AF18" s="12"/>
      <c r="AG18" s="109"/>
      <c r="AH18" s="109"/>
      <c r="AI18" s="109"/>
      <c r="AJ18" s="109"/>
      <c r="AK18" s="109"/>
      <c r="AL18" s="128"/>
      <c r="AM18" s="96"/>
      <c r="AN18" s="125"/>
      <c r="AO18" s="109"/>
      <c r="AP18" s="109"/>
      <c r="AQ18" s="109"/>
      <c r="AR18" s="109"/>
      <c r="AS18" s="113"/>
      <c r="AT18" s="128"/>
      <c r="AU18" s="96"/>
      <c r="AV18" s="61"/>
      <c r="AW18" s="91" t="e">
        <f>VLOOKUP(AX18,Input!$Z$2:$AA$269,2)</f>
        <v>#N/A</v>
      </c>
      <c r="AX18" s="12"/>
      <c r="AY18" s="12"/>
      <c r="AZ18" s="12"/>
      <c r="BA18" s="12"/>
      <c r="BB18" s="12"/>
      <c r="BC18" s="12"/>
      <c r="BD18" s="12"/>
      <c r="BE18" s="40"/>
      <c r="BF18" s="12"/>
      <c r="BG18" s="12"/>
      <c r="BH18" s="12"/>
      <c r="BI18" s="12"/>
      <c r="BJ18" s="12"/>
      <c r="BK18" s="109"/>
      <c r="BL18" s="12"/>
      <c r="BM18" s="12"/>
      <c r="BN18" s="12"/>
      <c r="BO18" s="12"/>
      <c r="BP18" s="40"/>
      <c r="BQ18" s="82"/>
      <c r="BR18" s="12"/>
      <c r="BS18" s="36"/>
      <c r="BT18" s="13"/>
    </row>
    <row r="19" spans="1:72" s="97" customFormat="1" x14ac:dyDescent="0.2">
      <c r="A19" s="6">
        <v>16</v>
      </c>
      <c r="B19" s="11"/>
      <c r="C19" s="11"/>
      <c r="D19" s="11"/>
      <c r="E19" s="11"/>
      <c r="F19" s="105"/>
      <c r="G19" s="12"/>
      <c r="H19" s="36"/>
      <c r="I19" s="12"/>
      <c r="J19" s="12"/>
      <c r="K19" s="12"/>
      <c r="L19" s="68"/>
      <c r="M19" s="117"/>
      <c r="N19" s="68"/>
      <c r="O19" s="40"/>
      <c r="P19" s="40"/>
      <c r="Q19" s="76"/>
      <c r="R19" s="12"/>
      <c r="S19" s="12"/>
      <c r="T19" s="12"/>
      <c r="U19" s="109"/>
      <c r="V19" s="109"/>
      <c r="W19" s="109"/>
      <c r="X19" s="109"/>
      <c r="Y19" s="113"/>
      <c r="Z19" s="113"/>
      <c r="AA19" s="125"/>
      <c r="AB19" s="109"/>
      <c r="AC19" s="109"/>
      <c r="AD19" s="109"/>
      <c r="AE19" s="12"/>
      <c r="AF19" s="12"/>
      <c r="AG19" s="109"/>
      <c r="AH19" s="109"/>
      <c r="AI19" s="109"/>
      <c r="AJ19" s="109"/>
      <c r="AK19" s="109"/>
      <c r="AL19" s="128"/>
      <c r="AM19" s="96"/>
      <c r="AN19" s="125"/>
      <c r="AO19" s="109"/>
      <c r="AP19" s="109"/>
      <c r="AQ19" s="109"/>
      <c r="AR19" s="109"/>
      <c r="AS19" s="113"/>
      <c r="AT19" s="128"/>
      <c r="AU19" s="96"/>
      <c r="AV19" s="61"/>
      <c r="AW19" s="91" t="e">
        <f>VLOOKUP(AX19,Input!$Z$2:$AA$269,2)</f>
        <v>#N/A</v>
      </c>
      <c r="AX19" s="12"/>
      <c r="AY19" s="12"/>
      <c r="AZ19" s="12"/>
      <c r="BA19" s="12"/>
      <c r="BB19" s="12"/>
      <c r="BC19" s="12"/>
      <c r="BD19" s="12"/>
      <c r="BE19" s="40"/>
      <c r="BF19" s="12"/>
      <c r="BG19" s="12"/>
      <c r="BH19" s="12"/>
      <c r="BI19" s="12"/>
      <c r="BJ19" s="12"/>
      <c r="BK19" s="109"/>
      <c r="BL19" s="12"/>
      <c r="BM19" s="12"/>
      <c r="BN19" s="12"/>
      <c r="BO19" s="12"/>
      <c r="BP19" s="40"/>
      <c r="BQ19" s="82"/>
      <c r="BR19" s="12"/>
      <c r="BS19" s="36"/>
      <c r="BT19" s="13"/>
    </row>
    <row r="20" spans="1:72" s="97" customFormat="1" x14ac:dyDescent="0.2">
      <c r="A20" s="6">
        <v>17</v>
      </c>
      <c r="B20" s="11"/>
      <c r="C20" s="11"/>
      <c r="D20" s="11"/>
      <c r="E20" s="11"/>
      <c r="F20" s="105"/>
      <c r="G20" s="12"/>
      <c r="H20" s="36"/>
      <c r="I20" s="12"/>
      <c r="J20" s="12"/>
      <c r="K20" s="12"/>
      <c r="L20" s="68"/>
      <c r="M20" s="117"/>
      <c r="N20" s="68"/>
      <c r="O20" s="40"/>
      <c r="P20" s="40"/>
      <c r="Q20" s="76"/>
      <c r="R20" s="12"/>
      <c r="S20" s="12"/>
      <c r="T20" s="12"/>
      <c r="U20" s="109"/>
      <c r="V20" s="109"/>
      <c r="W20" s="109"/>
      <c r="X20" s="109"/>
      <c r="Y20" s="113"/>
      <c r="Z20" s="113"/>
      <c r="AA20" s="125"/>
      <c r="AB20" s="109"/>
      <c r="AC20" s="109"/>
      <c r="AD20" s="109"/>
      <c r="AE20" s="12"/>
      <c r="AF20" s="12"/>
      <c r="AG20" s="109"/>
      <c r="AH20" s="109"/>
      <c r="AI20" s="109"/>
      <c r="AJ20" s="109"/>
      <c r="AK20" s="109"/>
      <c r="AL20" s="128"/>
      <c r="AM20" s="96"/>
      <c r="AN20" s="125"/>
      <c r="AO20" s="109"/>
      <c r="AP20" s="109"/>
      <c r="AQ20" s="109"/>
      <c r="AR20" s="109"/>
      <c r="AS20" s="113"/>
      <c r="AT20" s="128"/>
      <c r="AU20" s="96"/>
      <c r="AV20" s="61"/>
      <c r="AW20" s="91" t="e">
        <f>VLOOKUP(AX20,Input!$Z$2:$AA$269,2)</f>
        <v>#N/A</v>
      </c>
      <c r="AX20" s="12"/>
      <c r="AY20" s="12"/>
      <c r="AZ20" s="12"/>
      <c r="BA20" s="12"/>
      <c r="BB20" s="12"/>
      <c r="BC20" s="12"/>
      <c r="BD20" s="12"/>
      <c r="BE20" s="40"/>
      <c r="BF20" s="12"/>
      <c r="BG20" s="12"/>
      <c r="BH20" s="12"/>
      <c r="BI20" s="12"/>
      <c r="BJ20" s="12"/>
      <c r="BK20" s="109"/>
      <c r="BL20" s="12"/>
      <c r="BM20" s="12"/>
      <c r="BN20" s="12"/>
      <c r="BO20" s="12"/>
      <c r="BP20" s="40"/>
      <c r="BQ20" s="82"/>
      <c r="BR20" s="12"/>
      <c r="BS20" s="36"/>
      <c r="BT20" s="13"/>
    </row>
    <row r="21" spans="1:72" s="97" customFormat="1" x14ac:dyDescent="0.2">
      <c r="A21" s="6">
        <v>18</v>
      </c>
      <c r="B21" s="11"/>
      <c r="C21" s="11"/>
      <c r="D21" s="11"/>
      <c r="E21" s="11"/>
      <c r="F21" s="105"/>
      <c r="G21" s="12"/>
      <c r="H21" s="36"/>
      <c r="I21" s="12"/>
      <c r="J21" s="12"/>
      <c r="K21" s="12"/>
      <c r="L21" s="68"/>
      <c r="M21" s="117"/>
      <c r="N21" s="68"/>
      <c r="O21" s="40"/>
      <c r="P21" s="40"/>
      <c r="Q21" s="76"/>
      <c r="R21" s="12"/>
      <c r="S21" s="12"/>
      <c r="T21" s="12"/>
      <c r="U21" s="109"/>
      <c r="V21" s="109"/>
      <c r="W21" s="109"/>
      <c r="X21" s="109"/>
      <c r="Y21" s="113"/>
      <c r="Z21" s="113"/>
      <c r="AA21" s="125"/>
      <c r="AB21" s="109"/>
      <c r="AC21" s="109"/>
      <c r="AD21" s="109"/>
      <c r="AE21" s="12"/>
      <c r="AF21" s="12"/>
      <c r="AG21" s="109"/>
      <c r="AH21" s="109"/>
      <c r="AI21" s="109"/>
      <c r="AJ21" s="109"/>
      <c r="AK21" s="109"/>
      <c r="AL21" s="128"/>
      <c r="AM21" s="96"/>
      <c r="AN21" s="125"/>
      <c r="AO21" s="109"/>
      <c r="AP21" s="109"/>
      <c r="AQ21" s="109"/>
      <c r="AR21" s="109"/>
      <c r="AS21" s="113"/>
      <c r="AT21" s="128"/>
      <c r="AU21" s="96"/>
      <c r="AV21" s="61"/>
      <c r="AW21" s="91" t="e">
        <f>VLOOKUP(AX21,Input!$Z$2:$AA$269,2)</f>
        <v>#N/A</v>
      </c>
      <c r="AX21" s="12"/>
      <c r="AY21" s="12"/>
      <c r="AZ21" s="12"/>
      <c r="BA21" s="12"/>
      <c r="BB21" s="12"/>
      <c r="BC21" s="12"/>
      <c r="BD21" s="12"/>
      <c r="BE21" s="40"/>
      <c r="BF21" s="12"/>
      <c r="BG21" s="12"/>
      <c r="BH21" s="12"/>
      <c r="BI21" s="12"/>
      <c r="BJ21" s="12"/>
      <c r="BK21" s="109"/>
      <c r="BL21" s="12"/>
      <c r="BM21" s="12"/>
      <c r="BN21" s="12"/>
      <c r="BO21" s="12"/>
      <c r="BP21" s="40"/>
      <c r="BQ21" s="82"/>
      <c r="BR21" s="12"/>
      <c r="BS21" s="36"/>
      <c r="BT21" s="13"/>
    </row>
    <row r="22" spans="1:72" s="97" customFormat="1" x14ac:dyDescent="0.2">
      <c r="A22" s="6">
        <v>19</v>
      </c>
      <c r="B22" s="11"/>
      <c r="C22" s="11"/>
      <c r="D22" s="11"/>
      <c r="E22" s="11"/>
      <c r="F22" s="105"/>
      <c r="G22" s="12"/>
      <c r="H22" s="36"/>
      <c r="I22" s="12"/>
      <c r="J22" s="12"/>
      <c r="K22" s="12"/>
      <c r="L22" s="68"/>
      <c r="M22" s="117"/>
      <c r="N22" s="68"/>
      <c r="O22" s="40"/>
      <c r="P22" s="40"/>
      <c r="Q22" s="76"/>
      <c r="R22" s="12"/>
      <c r="S22" s="12"/>
      <c r="T22" s="12"/>
      <c r="U22" s="109"/>
      <c r="V22" s="109"/>
      <c r="W22" s="109"/>
      <c r="X22" s="109"/>
      <c r="Y22" s="113"/>
      <c r="Z22" s="113"/>
      <c r="AA22" s="125"/>
      <c r="AB22" s="109"/>
      <c r="AC22" s="109"/>
      <c r="AD22" s="109"/>
      <c r="AE22" s="12"/>
      <c r="AF22" s="12"/>
      <c r="AG22" s="109"/>
      <c r="AH22" s="109"/>
      <c r="AI22" s="109"/>
      <c r="AJ22" s="109"/>
      <c r="AK22" s="109"/>
      <c r="AL22" s="128"/>
      <c r="AM22" s="96"/>
      <c r="AN22" s="125"/>
      <c r="AO22" s="109"/>
      <c r="AP22" s="109"/>
      <c r="AQ22" s="109"/>
      <c r="AR22" s="109"/>
      <c r="AS22" s="113"/>
      <c r="AT22" s="128"/>
      <c r="AU22" s="96"/>
      <c r="AV22" s="61"/>
      <c r="AW22" s="91" t="e">
        <f>VLOOKUP(AX22,Input!$Z$2:$AA$269,2)</f>
        <v>#N/A</v>
      </c>
      <c r="AX22" s="12"/>
      <c r="AY22" s="12"/>
      <c r="AZ22" s="12"/>
      <c r="BA22" s="12"/>
      <c r="BB22" s="12"/>
      <c r="BC22" s="12"/>
      <c r="BD22" s="12"/>
      <c r="BE22" s="40"/>
      <c r="BF22" s="12"/>
      <c r="BG22" s="12"/>
      <c r="BH22" s="12"/>
      <c r="BI22" s="12"/>
      <c r="BJ22" s="12"/>
      <c r="BK22" s="109"/>
      <c r="BL22" s="12"/>
      <c r="BM22" s="12"/>
      <c r="BN22" s="12"/>
      <c r="BO22" s="12"/>
      <c r="BP22" s="40"/>
      <c r="BQ22" s="82"/>
      <c r="BR22" s="12"/>
      <c r="BS22" s="36"/>
      <c r="BT22" s="13"/>
    </row>
    <row r="23" spans="1:72" s="97" customFormat="1" x14ac:dyDescent="0.2">
      <c r="A23" s="6">
        <v>20</v>
      </c>
      <c r="B23" s="11"/>
      <c r="C23" s="11"/>
      <c r="D23" s="11"/>
      <c r="E23" s="11"/>
      <c r="F23" s="105"/>
      <c r="G23" s="12"/>
      <c r="H23" s="36"/>
      <c r="I23" s="12"/>
      <c r="J23" s="12"/>
      <c r="K23" s="12"/>
      <c r="L23" s="68"/>
      <c r="M23" s="117"/>
      <c r="N23" s="68"/>
      <c r="O23" s="40"/>
      <c r="P23" s="40"/>
      <c r="Q23" s="76"/>
      <c r="R23" s="12"/>
      <c r="S23" s="12"/>
      <c r="T23" s="12"/>
      <c r="U23" s="109"/>
      <c r="V23" s="109"/>
      <c r="W23" s="109"/>
      <c r="X23" s="109"/>
      <c r="Y23" s="113"/>
      <c r="Z23" s="113"/>
      <c r="AA23" s="125"/>
      <c r="AB23" s="109"/>
      <c r="AC23" s="109"/>
      <c r="AD23" s="109"/>
      <c r="AE23" s="12"/>
      <c r="AF23" s="12"/>
      <c r="AG23" s="109"/>
      <c r="AH23" s="109"/>
      <c r="AI23" s="109"/>
      <c r="AJ23" s="109"/>
      <c r="AK23" s="109"/>
      <c r="AL23" s="128"/>
      <c r="AM23" s="96"/>
      <c r="AN23" s="125"/>
      <c r="AO23" s="109"/>
      <c r="AP23" s="109"/>
      <c r="AQ23" s="109"/>
      <c r="AR23" s="109"/>
      <c r="AS23" s="113"/>
      <c r="AT23" s="128"/>
      <c r="AU23" s="96"/>
      <c r="AV23" s="61"/>
      <c r="AW23" s="91" t="e">
        <f>VLOOKUP(AX23,Input!$Z$2:$AA$269,2)</f>
        <v>#N/A</v>
      </c>
      <c r="AX23" s="12"/>
      <c r="AY23" s="12"/>
      <c r="AZ23" s="12"/>
      <c r="BA23" s="12"/>
      <c r="BB23" s="12"/>
      <c r="BC23" s="12"/>
      <c r="BD23" s="12"/>
      <c r="BE23" s="40"/>
      <c r="BF23" s="12"/>
      <c r="BG23" s="12"/>
      <c r="BH23" s="12"/>
      <c r="BI23" s="12"/>
      <c r="BJ23" s="12"/>
      <c r="BK23" s="109"/>
      <c r="BL23" s="12"/>
      <c r="BM23" s="12"/>
      <c r="BN23" s="12"/>
      <c r="BO23" s="12"/>
      <c r="BP23" s="40"/>
      <c r="BQ23" s="82"/>
      <c r="BR23" s="12"/>
      <c r="BS23" s="36"/>
      <c r="BT23" s="13"/>
    </row>
    <row r="24" spans="1:72" s="97" customFormat="1" x14ac:dyDescent="0.2">
      <c r="A24" s="6">
        <v>21</v>
      </c>
      <c r="B24" s="11"/>
      <c r="C24" s="11"/>
      <c r="D24" s="11"/>
      <c r="E24" s="11"/>
      <c r="F24" s="105"/>
      <c r="G24" s="12"/>
      <c r="H24" s="36"/>
      <c r="I24" s="12"/>
      <c r="J24" s="12"/>
      <c r="K24" s="12"/>
      <c r="L24" s="68"/>
      <c r="M24" s="117"/>
      <c r="N24" s="68"/>
      <c r="O24" s="40"/>
      <c r="P24" s="40"/>
      <c r="Q24" s="76"/>
      <c r="R24" s="12"/>
      <c r="S24" s="12"/>
      <c r="T24" s="12"/>
      <c r="U24" s="109"/>
      <c r="V24" s="109"/>
      <c r="W24" s="109"/>
      <c r="X24" s="109"/>
      <c r="Y24" s="113"/>
      <c r="Z24" s="113"/>
      <c r="AA24" s="125"/>
      <c r="AB24" s="109"/>
      <c r="AC24" s="109"/>
      <c r="AD24" s="109"/>
      <c r="AE24" s="12"/>
      <c r="AF24" s="12"/>
      <c r="AG24" s="109"/>
      <c r="AH24" s="109"/>
      <c r="AI24" s="109"/>
      <c r="AJ24" s="109"/>
      <c r="AK24" s="109"/>
      <c r="AL24" s="128"/>
      <c r="AM24" s="96"/>
      <c r="AN24" s="125"/>
      <c r="AO24" s="109"/>
      <c r="AP24" s="109"/>
      <c r="AQ24" s="109"/>
      <c r="AR24" s="109"/>
      <c r="AS24" s="113"/>
      <c r="AT24" s="128"/>
      <c r="AU24" s="96"/>
      <c r="AV24" s="61"/>
      <c r="AW24" s="91" t="e">
        <f>VLOOKUP(AX24,Input!$Z$2:$AA$269,2)</f>
        <v>#N/A</v>
      </c>
      <c r="AX24" s="12"/>
      <c r="AY24" s="12"/>
      <c r="AZ24" s="12"/>
      <c r="BA24" s="12"/>
      <c r="BB24" s="12"/>
      <c r="BC24" s="12"/>
      <c r="BD24" s="12"/>
      <c r="BE24" s="40"/>
      <c r="BF24" s="12"/>
      <c r="BG24" s="12"/>
      <c r="BH24" s="12"/>
      <c r="BI24" s="12"/>
      <c r="BJ24" s="12"/>
      <c r="BK24" s="109"/>
      <c r="BL24" s="12"/>
      <c r="BM24" s="12"/>
      <c r="BN24" s="12"/>
      <c r="BO24" s="12"/>
      <c r="BP24" s="40"/>
      <c r="BQ24" s="82"/>
      <c r="BR24" s="12"/>
      <c r="BS24" s="36"/>
      <c r="BT24" s="13"/>
    </row>
    <row r="25" spans="1:72" s="97" customFormat="1" x14ac:dyDescent="0.2">
      <c r="A25" s="6">
        <v>22</v>
      </c>
      <c r="B25" s="11"/>
      <c r="C25" s="11"/>
      <c r="D25" s="11"/>
      <c r="E25" s="11"/>
      <c r="F25" s="105"/>
      <c r="G25" s="12"/>
      <c r="H25" s="36"/>
      <c r="I25" s="12"/>
      <c r="J25" s="12"/>
      <c r="K25" s="12"/>
      <c r="L25" s="68"/>
      <c r="M25" s="117"/>
      <c r="N25" s="68"/>
      <c r="O25" s="40"/>
      <c r="P25" s="40"/>
      <c r="Q25" s="76"/>
      <c r="R25" s="12"/>
      <c r="S25" s="12"/>
      <c r="T25" s="12"/>
      <c r="U25" s="109"/>
      <c r="V25" s="109"/>
      <c r="W25" s="109"/>
      <c r="X25" s="109"/>
      <c r="Y25" s="113"/>
      <c r="Z25" s="113"/>
      <c r="AA25" s="125"/>
      <c r="AB25" s="109"/>
      <c r="AC25" s="109"/>
      <c r="AD25" s="109"/>
      <c r="AE25" s="12"/>
      <c r="AF25" s="12"/>
      <c r="AG25" s="109"/>
      <c r="AH25" s="109"/>
      <c r="AI25" s="109"/>
      <c r="AJ25" s="109"/>
      <c r="AK25" s="109"/>
      <c r="AL25" s="128"/>
      <c r="AM25" s="96"/>
      <c r="AN25" s="125"/>
      <c r="AO25" s="109"/>
      <c r="AP25" s="109"/>
      <c r="AQ25" s="109"/>
      <c r="AR25" s="109"/>
      <c r="AS25" s="113"/>
      <c r="AT25" s="128"/>
      <c r="AU25" s="96"/>
      <c r="AV25" s="61"/>
      <c r="AW25" s="91" t="e">
        <f>VLOOKUP(AX25,Input!$Z$2:$AA$269,2)</f>
        <v>#N/A</v>
      </c>
      <c r="AX25" s="12"/>
      <c r="AY25" s="12"/>
      <c r="AZ25" s="12"/>
      <c r="BA25" s="12"/>
      <c r="BB25" s="12"/>
      <c r="BC25" s="12"/>
      <c r="BD25" s="12"/>
      <c r="BE25" s="40"/>
      <c r="BF25" s="12"/>
      <c r="BG25" s="12"/>
      <c r="BH25" s="12"/>
      <c r="BI25" s="12"/>
      <c r="BJ25" s="12"/>
      <c r="BK25" s="109"/>
      <c r="BL25" s="12"/>
      <c r="BM25" s="12"/>
      <c r="BN25" s="12"/>
      <c r="BO25" s="12"/>
      <c r="BP25" s="40"/>
      <c r="BQ25" s="82"/>
      <c r="BR25" s="12"/>
      <c r="BS25" s="36"/>
      <c r="BT25" s="13"/>
    </row>
    <row r="26" spans="1:72" s="97" customFormat="1" x14ac:dyDescent="0.2">
      <c r="A26" s="6">
        <v>23</v>
      </c>
      <c r="B26" s="11"/>
      <c r="C26" s="11"/>
      <c r="D26" s="11"/>
      <c r="E26" s="11"/>
      <c r="F26" s="105"/>
      <c r="G26" s="12"/>
      <c r="H26" s="36"/>
      <c r="I26" s="12"/>
      <c r="J26" s="12"/>
      <c r="K26" s="12"/>
      <c r="L26" s="68"/>
      <c r="M26" s="117"/>
      <c r="N26" s="68"/>
      <c r="O26" s="40"/>
      <c r="P26" s="40"/>
      <c r="Q26" s="76"/>
      <c r="R26" s="12"/>
      <c r="S26" s="12"/>
      <c r="T26" s="12"/>
      <c r="U26" s="109"/>
      <c r="V26" s="109"/>
      <c r="W26" s="109"/>
      <c r="X26" s="109"/>
      <c r="Y26" s="113"/>
      <c r="Z26" s="113"/>
      <c r="AA26" s="125"/>
      <c r="AB26" s="109"/>
      <c r="AC26" s="109"/>
      <c r="AD26" s="109"/>
      <c r="AE26" s="12"/>
      <c r="AF26" s="12"/>
      <c r="AG26" s="109"/>
      <c r="AH26" s="109"/>
      <c r="AI26" s="109"/>
      <c r="AJ26" s="109"/>
      <c r="AK26" s="109"/>
      <c r="AL26" s="128"/>
      <c r="AM26" s="96"/>
      <c r="AN26" s="125"/>
      <c r="AO26" s="109"/>
      <c r="AP26" s="109"/>
      <c r="AQ26" s="109"/>
      <c r="AR26" s="109"/>
      <c r="AS26" s="113"/>
      <c r="AT26" s="128"/>
      <c r="AU26" s="96"/>
      <c r="AV26" s="61"/>
      <c r="AW26" s="91" t="e">
        <f>VLOOKUP(AX26,Input!$Z$2:$AA$269,2)</f>
        <v>#N/A</v>
      </c>
      <c r="AX26" s="12"/>
      <c r="AY26" s="12"/>
      <c r="AZ26" s="12"/>
      <c r="BA26" s="12"/>
      <c r="BB26" s="12"/>
      <c r="BC26" s="12"/>
      <c r="BD26" s="12"/>
      <c r="BE26" s="40"/>
      <c r="BF26" s="12"/>
      <c r="BG26" s="12"/>
      <c r="BH26" s="12"/>
      <c r="BI26" s="12"/>
      <c r="BJ26" s="12"/>
      <c r="BK26" s="109"/>
      <c r="BL26" s="12"/>
      <c r="BM26" s="12"/>
      <c r="BN26" s="12"/>
      <c r="BO26" s="12"/>
      <c r="BP26" s="40"/>
      <c r="BQ26" s="82"/>
      <c r="BR26" s="12"/>
      <c r="BS26" s="36"/>
      <c r="BT26" s="13"/>
    </row>
    <row r="27" spans="1:72" s="97" customFormat="1" x14ac:dyDescent="0.2">
      <c r="A27" s="6">
        <v>24</v>
      </c>
      <c r="B27" s="11"/>
      <c r="C27" s="11"/>
      <c r="D27" s="11"/>
      <c r="E27" s="11"/>
      <c r="F27" s="105"/>
      <c r="G27" s="12"/>
      <c r="H27" s="36"/>
      <c r="I27" s="12"/>
      <c r="J27" s="12"/>
      <c r="K27" s="12"/>
      <c r="L27" s="68"/>
      <c r="M27" s="117"/>
      <c r="N27" s="68"/>
      <c r="O27" s="40"/>
      <c r="P27" s="40"/>
      <c r="Q27" s="76"/>
      <c r="R27" s="12"/>
      <c r="S27" s="12"/>
      <c r="T27" s="12"/>
      <c r="U27" s="109"/>
      <c r="V27" s="109"/>
      <c r="W27" s="109"/>
      <c r="X27" s="109"/>
      <c r="Y27" s="113"/>
      <c r="Z27" s="113"/>
      <c r="AA27" s="125"/>
      <c r="AB27" s="109"/>
      <c r="AC27" s="109"/>
      <c r="AD27" s="109"/>
      <c r="AE27" s="12"/>
      <c r="AF27" s="12"/>
      <c r="AG27" s="109"/>
      <c r="AH27" s="109"/>
      <c r="AI27" s="109"/>
      <c r="AJ27" s="109"/>
      <c r="AK27" s="109"/>
      <c r="AL27" s="128"/>
      <c r="AM27" s="96"/>
      <c r="AN27" s="125"/>
      <c r="AO27" s="109"/>
      <c r="AP27" s="109"/>
      <c r="AQ27" s="109"/>
      <c r="AR27" s="109"/>
      <c r="AS27" s="113"/>
      <c r="AT27" s="128"/>
      <c r="AU27" s="96"/>
      <c r="AV27" s="61"/>
      <c r="AW27" s="91" t="e">
        <f>VLOOKUP(AX27,Input!$Z$2:$AA$269,2)</f>
        <v>#N/A</v>
      </c>
      <c r="AX27" s="12"/>
      <c r="AY27" s="12"/>
      <c r="AZ27" s="12"/>
      <c r="BA27" s="12"/>
      <c r="BB27" s="12"/>
      <c r="BC27" s="12"/>
      <c r="BD27" s="12"/>
      <c r="BE27" s="40"/>
      <c r="BF27" s="12"/>
      <c r="BG27" s="12"/>
      <c r="BH27" s="12"/>
      <c r="BI27" s="12"/>
      <c r="BJ27" s="12"/>
      <c r="BK27" s="109"/>
      <c r="BL27" s="12"/>
      <c r="BM27" s="12"/>
      <c r="BN27" s="12"/>
      <c r="BO27" s="12"/>
      <c r="BP27" s="40"/>
      <c r="BQ27" s="82"/>
      <c r="BR27" s="12"/>
      <c r="BS27" s="36"/>
      <c r="BT27" s="13"/>
    </row>
    <row r="28" spans="1:72" s="97" customFormat="1" x14ac:dyDescent="0.2">
      <c r="A28" s="6">
        <v>25</v>
      </c>
      <c r="B28" s="11"/>
      <c r="C28" s="11"/>
      <c r="D28" s="11"/>
      <c r="E28" s="11"/>
      <c r="F28" s="105"/>
      <c r="G28" s="12"/>
      <c r="H28" s="36"/>
      <c r="I28" s="12"/>
      <c r="J28" s="12"/>
      <c r="K28" s="12"/>
      <c r="L28" s="68"/>
      <c r="M28" s="117"/>
      <c r="N28" s="68"/>
      <c r="O28" s="40"/>
      <c r="P28" s="40"/>
      <c r="Q28" s="76"/>
      <c r="R28" s="12"/>
      <c r="S28" s="12"/>
      <c r="T28" s="12"/>
      <c r="U28" s="109"/>
      <c r="V28" s="109"/>
      <c r="W28" s="109"/>
      <c r="X28" s="109"/>
      <c r="Y28" s="113"/>
      <c r="Z28" s="113"/>
      <c r="AA28" s="125"/>
      <c r="AB28" s="109"/>
      <c r="AC28" s="109"/>
      <c r="AD28" s="109"/>
      <c r="AE28" s="12"/>
      <c r="AF28" s="12"/>
      <c r="AG28" s="109"/>
      <c r="AH28" s="109"/>
      <c r="AI28" s="109"/>
      <c r="AJ28" s="109"/>
      <c r="AK28" s="109"/>
      <c r="AL28" s="128"/>
      <c r="AM28" s="96"/>
      <c r="AN28" s="125"/>
      <c r="AO28" s="109"/>
      <c r="AP28" s="109"/>
      <c r="AQ28" s="109"/>
      <c r="AR28" s="109"/>
      <c r="AS28" s="113"/>
      <c r="AT28" s="128"/>
      <c r="AU28" s="96"/>
      <c r="AV28" s="61"/>
      <c r="AW28" s="91" t="e">
        <f>VLOOKUP(AX28,Input!$Z$2:$AA$269,2)</f>
        <v>#N/A</v>
      </c>
      <c r="AX28" s="12"/>
      <c r="AY28" s="12"/>
      <c r="AZ28" s="12"/>
      <c r="BA28" s="12"/>
      <c r="BB28" s="12"/>
      <c r="BC28" s="12"/>
      <c r="BD28" s="12"/>
      <c r="BE28" s="40"/>
      <c r="BF28" s="12"/>
      <c r="BG28" s="12"/>
      <c r="BH28" s="12"/>
      <c r="BI28" s="12"/>
      <c r="BJ28" s="12"/>
      <c r="BK28" s="109"/>
      <c r="BL28" s="12"/>
      <c r="BM28" s="12"/>
      <c r="BN28" s="12"/>
      <c r="BO28" s="12"/>
      <c r="BP28" s="40"/>
      <c r="BQ28" s="82"/>
      <c r="BR28" s="12"/>
      <c r="BS28" s="36"/>
      <c r="BT28" s="13"/>
    </row>
    <row r="29" spans="1:72" s="97" customFormat="1" x14ac:dyDescent="0.2">
      <c r="A29" s="6">
        <v>26</v>
      </c>
      <c r="B29" s="11"/>
      <c r="C29" s="11"/>
      <c r="D29" s="11"/>
      <c r="E29" s="11"/>
      <c r="F29" s="105"/>
      <c r="G29" s="12"/>
      <c r="H29" s="36"/>
      <c r="I29" s="12"/>
      <c r="J29" s="12"/>
      <c r="K29" s="12"/>
      <c r="L29" s="68"/>
      <c r="M29" s="117"/>
      <c r="N29" s="68"/>
      <c r="O29" s="40"/>
      <c r="P29" s="40"/>
      <c r="Q29" s="76"/>
      <c r="R29" s="12"/>
      <c r="S29" s="12"/>
      <c r="T29" s="12"/>
      <c r="U29" s="109"/>
      <c r="V29" s="109"/>
      <c r="W29" s="109"/>
      <c r="X29" s="109"/>
      <c r="Y29" s="113"/>
      <c r="Z29" s="113"/>
      <c r="AA29" s="125"/>
      <c r="AB29" s="109"/>
      <c r="AC29" s="109"/>
      <c r="AD29" s="109"/>
      <c r="AE29" s="12"/>
      <c r="AF29" s="12"/>
      <c r="AG29" s="109"/>
      <c r="AH29" s="109"/>
      <c r="AI29" s="109"/>
      <c r="AJ29" s="109"/>
      <c r="AK29" s="109"/>
      <c r="AL29" s="128"/>
      <c r="AM29" s="96"/>
      <c r="AN29" s="125"/>
      <c r="AO29" s="109"/>
      <c r="AP29" s="109"/>
      <c r="AQ29" s="109"/>
      <c r="AR29" s="109"/>
      <c r="AS29" s="113"/>
      <c r="AT29" s="128"/>
      <c r="AU29" s="96"/>
      <c r="AV29" s="61"/>
      <c r="AW29" s="91" t="e">
        <f>VLOOKUP(AX29,Input!$Z$2:$AA$269,2)</f>
        <v>#N/A</v>
      </c>
      <c r="AX29" s="12"/>
      <c r="AY29" s="12"/>
      <c r="AZ29" s="12"/>
      <c r="BA29" s="12"/>
      <c r="BB29" s="12"/>
      <c r="BC29" s="12"/>
      <c r="BD29" s="12"/>
      <c r="BE29" s="40"/>
      <c r="BF29" s="12"/>
      <c r="BG29" s="12"/>
      <c r="BH29" s="12"/>
      <c r="BI29" s="12"/>
      <c r="BJ29" s="12"/>
      <c r="BK29" s="109"/>
      <c r="BL29" s="12"/>
      <c r="BM29" s="12"/>
      <c r="BN29" s="12"/>
      <c r="BO29" s="12"/>
      <c r="BP29" s="40"/>
      <c r="BQ29" s="82"/>
      <c r="BR29" s="12"/>
      <c r="BS29" s="36"/>
      <c r="BT29" s="13"/>
    </row>
    <row r="30" spans="1:72" s="97" customFormat="1" x14ac:dyDescent="0.2">
      <c r="A30" s="6">
        <v>27</v>
      </c>
      <c r="B30" s="11"/>
      <c r="C30" s="11"/>
      <c r="D30" s="11"/>
      <c r="E30" s="11"/>
      <c r="F30" s="105"/>
      <c r="G30" s="12"/>
      <c r="H30" s="36"/>
      <c r="I30" s="12"/>
      <c r="J30" s="12"/>
      <c r="K30" s="12"/>
      <c r="L30" s="68"/>
      <c r="M30" s="117"/>
      <c r="N30" s="68"/>
      <c r="O30" s="40"/>
      <c r="P30" s="40"/>
      <c r="Q30" s="76"/>
      <c r="R30" s="12"/>
      <c r="S30" s="12"/>
      <c r="T30" s="12"/>
      <c r="U30" s="109"/>
      <c r="V30" s="109"/>
      <c r="W30" s="109"/>
      <c r="X30" s="109"/>
      <c r="Y30" s="113"/>
      <c r="Z30" s="113"/>
      <c r="AA30" s="125"/>
      <c r="AB30" s="109"/>
      <c r="AC30" s="109"/>
      <c r="AD30" s="109"/>
      <c r="AE30" s="12"/>
      <c r="AF30" s="12"/>
      <c r="AG30" s="109"/>
      <c r="AH30" s="109"/>
      <c r="AI30" s="109"/>
      <c r="AJ30" s="109"/>
      <c r="AK30" s="109"/>
      <c r="AL30" s="128"/>
      <c r="AM30" s="96"/>
      <c r="AN30" s="125"/>
      <c r="AO30" s="109"/>
      <c r="AP30" s="109"/>
      <c r="AQ30" s="109"/>
      <c r="AR30" s="109"/>
      <c r="AS30" s="113"/>
      <c r="AT30" s="128"/>
      <c r="AU30" s="96"/>
      <c r="AV30" s="61"/>
      <c r="AW30" s="91" t="e">
        <f>VLOOKUP(AX30,Input!$Z$2:$AA$269,2)</f>
        <v>#N/A</v>
      </c>
      <c r="AX30" s="12"/>
      <c r="AY30" s="12"/>
      <c r="AZ30" s="12"/>
      <c r="BA30" s="12"/>
      <c r="BB30" s="12"/>
      <c r="BC30" s="12"/>
      <c r="BD30" s="12"/>
      <c r="BE30" s="40"/>
      <c r="BF30" s="12"/>
      <c r="BG30" s="12"/>
      <c r="BH30" s="12"/>
      <c r="BI30" s="12"/>
      <c r="BJ30" s="12"/>
      <c r="BK30" s="109"/>
      <c r="BL30" s="12"/>
      <c r="BM30" s="12"/>
      <c r="BN30" s="12"/>
      <c r="BO30" s="12"/>
      <c r="BP30" s="40"/>
      <c r="BQ30" s="82"/>
      <c r="BR30" s="12"/>
      <c r="BS30" s="36"/>
      <c r="BT30" s="13"/>
    </row>
    <row r="31" spans="1:72" s="97" customFormat="1" x14ac:dyDescent="0.2">
      <c r="A31" s="6">
        <v>28</v>
      </c>
      <c r="B31" s="11"/>
      <c r="C31" s="11"/>
      <c r="D31" s="11"/>
      <c r="E31" s="11"/>
      <c r="F31" s="105"/>
      <c r="G31" s="12"/>
      <c r="H31" s="36"/>
      <c r="I31" s="12"/>
      <c r="J31" s="12"/>
      <c r="K31" s="12"/>
      <c r="L31" s="68"/>
      <c r="M31" s="117"/>
      <c r="N31" s="68"/>
      <c r="O31" s="40"/>
      <c r="P31" s="40"/>
      <c r="Q31" s="76"/>
      <c r="R31" s="12"/>
      <c r="S31" s="12"/>
      <c r="T31" s="12"/>
      <c r="U31" s="109"/>
      <c r="V31" s="109"/>
      <c r="W31" s="109"/>
      <c r="X31" s="109"/>
      <c r="Y31" s="113"/>
      <c r="Z31" s="113"/>
      <c r="AA31" s="125"/>
      <c r="AB31" s="109"/>
      <c r="AC31" s="109"/>
      <c r="AD31" s="109"/>
      <c r="AE31" s="12"/>
      <c r="AF31" s="12"/>
      <c r="AG31" s="109"/>
      <c r="AH31" s="109"/>
      <c r="AI31" s="109"/>
      <c r="AJ31" s="109"/>
      <c r="AK31" s="109"/>
      <c r="AL31" s="128"/>
      <c r="AM31" s="96"/>
      <c r="AN31" s="125"/>
      <c r="AO31" s="109"/>
      <c r="AP31" s="109"/>
      <c r="AQ31" s="109"/>
      <c r="AR31" s="109"/>
      <c r="AS31" s="113"/>
      <c r="AT31" s="128"/>
      <c r="AU31" s="96"/>
      <c r="AV31" s="61"/>
      <c r="AW31" s="91" t="e">
        <f>VLOOKUP(AX31,Input!$Z$2:$AA$269,2)</f>
        <v>#N/A</v>
      </c>
      <c r="AX31" s="12"/>
      <c r="AY31" s="12"/>
      <c r="AZ31" s="12"/>
      <c r="BA31" s="12"/>
      <c r="BB31" s="12"/>
      <c r="BC31" s="12"/>
      <c r="BD31" s="12"/>
      <c r="BE31" s="40"/>
      <c r="BF31" s="12"/>
      <c r="BG31" s="12"/>
      <c r="BH31" s="12"/>
      <c r="BI31" s="12"/>
      <c r="BJ31" s="12"/>
      <c r="BK31" s="109"/>
      <c r="BL31" s="12"/>
      <c r="BM31" s="12"/>
      <c r="BN31" s="12"/>
      <c r="BO31" s="12"/>
      <c r="BP31" s="40"/>
      <c r="BQ31" s="82"/>
      <c r="BR31" s="12"/>
      <c r="BS31" s="36"/>
      <c r="BT31" s="13"/>
    </row>
    <row r="32" spans="1:72" s="97" customFormat="1" x14ac:dyDescent="0.2">
      <c r="A32" s="6">
        <v>29</v>
      </c>
      <c r="B32" s="11"/>
      <c r="C32" s="11"/>
      <c r="D32" s="11"/>
      <c r="E32" s="11"/>
      <c r="F32" s="105"/>
      <c r="G32" s="12"/>
      <c r="H32" s="36"/>
      <c r="I32" s="12"/>
      <c r="J32" s="12"/>
      <c r="K32" s="12"/>
      <c r="L32" s="68"/>
      <c r="M32" s="117"/>
      <c r="N32" s="68"/>
      <c r="O32" s="40"/>
      <c r="P32" s="40"/>
      <c r="Q32" s="76"/>
      <c r="R32" s="12"/>
      <c r="S32" s="12"/>
      <c r="T32" s="12"/>
      <c r="U32" s="109"/>
      <c r="V32" s="109"/>
      <c r="W32" s="109"/>
      <c r="X32" s="109"/>
      <c r="Y32" s="113"/>
      <c r="Z32" s="113"/>
      <c r="AA32" s="125"/>
      <c r="AB32" s="109"/>
      <c r="AC32" s="109"/>
      <c r="AD32" s="109"/>
      <c r="AE32" s="12"/>
      <c r="AF32" s="12"/>
      <c r="AG32" s="109"/>
      <c r="AH32" s="109"/>
      <c r="AI32" s="109"/>
      <c r="AJ32" s="109"/>
      <c r="AK32" s="109"/>
      <c r="AL32" s="128"/>
      <c r="AM32" s="96"/>
      <c r="AN32" s="125"/>
      <c r="AO32" s="109"/>
      <c r="AP32" s="109"/>
      <c r="AQ32" s="109"/>
      <c r="AR32" s="109"/>
      <c r="AS32" s="113"/>
      <c r="AT32" s="128"/>
      <c r="AU32" s="96"/>
      <c r="AV32" s="61"/>
      <c r="AW32" s="91" t="e">
        <f>VLOOKUP(AX32,Input!$Z$2:$AA$269,2)</f>
        <v>#N/A</v>
      </c>
      <c r="AX32" s="12"/>
      <c r="AY32" s="12"/>
      <c r="AZ32" s="12"/>
      <c r="BA32" s="12"/>
      <c r="BB32" s="12"/>
      <c r="BC32" s="12"/>
      <c r="BD32" s="12"/>
      <c r="BE32" s="40"/>
      <c r="BF32" s="12"/>
      <c r="BG32" s="12"/>
      <c r="BH32" s="12"/>
      <c r="BI32" s="12"/>
      <c r="BJ32" s="12"/>
      <c r="BK32" s="109"/>
      <c r="BL32" s="12"/>
      <c r="BM32" s="12"/>
      <c r="BN32" s="12"/>
      <c r="BO32" s="12"/>
      <c r="BP32" s="40"/>
      <c r="BQ32" s="82"/>
      <c r="BR32" s="12"/>
      <c r="BS32" s="36"/>
      <c r="BT32" s="13"/>
    </row>
    <row r="33" spans="1:72" s="97" customFormat="1" x14ac:dyDescent="0.2">
      <c r="A33" s="6">
        <v>30</v>
      </c>
      <c r="B33" s="11"/>
      <c r="C33" s="11"/>
      <c r="D33" s="11"/>
      <c r="E33" s="11"/>
      <c r="F33" s="105"/>
      <c r="G33" s="12"/>
      <c r="H33" s="36"/>
      <c r="I33" s="12"/>
      <c r="J33" s="12"/>
      <c r="K33" s="12"/>
      <c r="L33" s="68"/>
      <c r="M33" s="117"/>
      <c r="N33" s="68"/>
      <c r="O33" s="40"/>
      <c r="P33" s="40"/>
      <c r="Q33" s="76"/>
      <c r="R33" s="12"/>
      <c r="S33" s="12"/>
      <c r="T33" s="12"/>
      <c r="U33" s="109"/>
      <c r="V33" s="109"/>
      <c r="W33" s="109"/>
      <c r="X33" s="109"/>
      <c r="Y33" s="113"/>
      <c r="Z33" s="113"/>
      <c r="AA33" s="125"/>
      <c r="AB33" s="109"/>
      <c r="AC33" s="109"/>
      <c r="AD33" s="109"/>
      <c r="AE33" s="12"/>
      <c r="AF33" s="12"/>
      <c r="AG33" s="109"/>
      <c r="AH33" s="109"/>
      <c r="AI33" s="109"/>
      <c r="AJ33" s="109"/>
      <c r="AK33" s="109"/>
      <c r="AL33" s="128"/>
      <c r="AM33" s="96"/>
      <c r="AN33" s="125"/>
      <c r="AO33" s="109"/>
      <c r="AP33" s="109"/>
      <c r="AQ33" s="109"/>
      <c r="AR33" s="109"/>
      <c r="AS33" s="113"/>
      <c r="AT33" s="128"/>
      <c r="AU33" s="96"/>
      <c r="AV33" s="61"/>
      <c r="AW33" s="91" t="e">
        <f>VLOOKUP(AX33,Input!$Z$2:$AA$269,2)</f>
        <v>#N/A</v>
      </c>
      <c r="AX33" s="12"/>
      <c r="AY33" s="12"/>
      <c r="AZ33" s="12"/>
      <c r="BA33" s="12"/>
      <c r="BB33" s="12"/>
      <c r="BC33" s="12"/>
      <c r="BD33" s="12"/>
      <c r="BE33" s="40"/>
      <c r="BF33" s="12"/>
      <c r="BG33" s="12"/>
      <c r="BH33" s="12"/>
      <c r="BI33" s="12"/>
      <c r="BJ33" s="12"/>
      <c r="BK33" s="109"/>
      <c r="BL33" s="12"/>
      <c r="BM33" s="12"/>
      <c r="BN33" s="12"/>
      <c r="BO33" s="12"/>
      <c r="BP33" s="40"/>
      <c r="BQ33" s="82"/>
      <c r="BR33" s="12"/>
      <c r="BS33" s="36"/>
      <c r="BT33" s="13"/>
    </row>
    <row r="34" spans="1:72" s="97" customFormat="1" x14ac:dyDescent="0.2">
      <c r="A34" s="6">
        <v>31</v>
      </c>
      <c r="B34" s="11"/>
      <c r="C34" s="11"/>
      <c r="D34" s="11"/>
      <c r="E34" s="11"/>
      <c r="F34" s="105"/>
      <c r="G34" s="12"/>
      <c r="H34" s="36"/>
      <c r="I34" s="12"/>
      <c r="J34" s="12"/>
      <c r="K34" s="12"/>
      <c r="L34" s="68"/>
      <c r="M34" s="117"/>
      <c r="N34" s="68"/>
      <c r="O34" s="40"/>
      <c r="P34" s="40"/>
      <c r="Q34" s="76"/>
      <c r="R34" s="12"/>
      <c r="S34" s="12"/>
      <c r="T34" s="12"/>
      <c r="U34" s="109"/>
      <c r="V34" s="109"/>
      <c r="W34" s="109"/>
      <c r="X34" s="109"/>
      <c r="Y34" s="113"/>
      <c r="Z34" s="113"/>
      <c r="AA34" s="125"/>
      <c r="AB34" s="109"/>
      <c r="AC34" s="109"/>
      <c r="AD34" s="109"/>
      <c r="AE34" s="12"/>
      <c r="AF34" s="12"/>
      <c r="AG34" s="109"/>
      <c r="AH34" s="109"/>
      <c r="AI34" s="109"/>
      <c r="AJ34" s="109"/>
      <c r="AK34" s="109"/>
      <c r="AL34" s="128"/>
      <c r="AM34" s="96"/>
      <c r="AN34" s="125"/>
      <c r="AO34" s="109"/>
      <c r="AP34" s="109"/>
      <c r="AQ34" s="109"/>
      <c r="AR34" s="109"/>
      <c r="AS34" s="113"/>
      <c r="AT34" s="128"/>
      <c r="AU34" s="96"/>
      <c r="AV34" s="61"/>
      <c r="AW34" s="91" t="e">
        <f>VLOOKUP(AX34,Input!$Z$2:$AA$269,2)</f>
        <v>#N/A</v>
      </c>
      <c r="AX34" s="12"/>
      <c r="AY34" s="12"/>
      <c r="AZ34" s="12"/>
      <c r="BA34" s="12"/>
      <c r="BB34" s="12"/>
      <c r="BC34" s="12"/>
      <c r="BD34" s="12"/>
      <c r="BE34" s="40"/>
      <c r="BF34" s="12"/>
      <c r="BG34" s="12"/>
      <c r="BH34" s="12"/>
      <c r="BI34" s="12"/>
      <c r="BJ34" s="12"/>
      <c r="BK34" s="109"/>
      <c r="BL34" s="12"/>
      <c r="BM34" s="12"/>
      <c r="BN34" s="12"/>
      <c r="BO34" s="12"/>
      <c r="BP34" s="40"/>
      <c r="BQ34" s="82"/>
      <c r="BR34" s="12"/>
      <c r="BS34" s="36"/>
      <c r="BT34" s="13"/>
    </row>
    <row r="35" spans="1:72" s="97" customFormat="1" x14ac:dyDescent="0.2">
      <c r="A35" s="6">
        <v>32</v>
      </c>
      <c r="B35" s="11"/>
      <c r="C35" s="11"/>
      <c r="D35" s="11"/>
      <c r="E35" s="11"/>
      <c r="F35" s="105"/>
      <c r="G35" s="12"/>
      <c r="H35" s="36"/>
      <c r="I35" s="12"/>
      <c r="J35" s="12"/>
      <c r="K35" s="12"/>
      <c r="L35" s="68"/>
      <c r="M35" s="117"/>
      <c r="N35" s="68"/>
      <c r="O35" s="40"/>
      <c r="P35" s="40"/>
      <c r="Q35" s="76"/>
      <c r="R35" s="12"/>
      <c r="S35" s="12"/>
      <c r="T35" s="12"/>
      <c r="U35" s="109"/>
      <c r="V35" s="109"/>
      <c r="W35" s="109"/>
      <c r="X35" s="109"/>
      <c r="Y35" s="113"/>
      <c r="Z35" s="113"/>
      <c r="AA35" s="125"/>
      <c r="AB35" s="109"/>
      <c r="AC35" s="109"/>
      <c r="AD35" s="109"/>
      <c r="AE35" s="12"/>
      <c r="AF35" s="12"/>
      <c r="AG35" s="109"/>
      <c r="AH35" s="109"/>
      <c r="AI35" s="109"/>
      <c r="AJ35" s="109"/>
      <c r="AK35" s="109"/>
      <c r="AL35" s="128"/>
      <c r="AM35" s="96"/>
      <c r="AN35" s="125"/>
      <c r="AO35" s="109"/>
      <c r="AP35" s="109"/>
      <c r="AQ35" s="109"/>
      <c r="AR35" s="109"/>
      <c r="AS35" s="113"/>
      <c r="AT35" s="128"/>
      <c r="AU35" s="96"/>
      <c r="AV35" s="61"/>
      <c r="AW35" s="91" t="e">
        <f>VLOOKUP(AX35,Input!$Z$2:$AA$269,2)</f>
        <v>#N/A</v>
      </c>
      <c r="AX35" s="12"/>
      <c r="AY35" s="12"/>
      <c r="AZ35" s="12"/>
      <c r="BA35" s="12"/>
      <c r="BB35" s="12"/>
      <c r="BC35" s="12"/>
      <c r="BD35" s="12"/>
      <c r="BE35" s="40"/>
      <c r="BF35" s="12"/>
      <c r="BG35" s="12"/>
      <c r="BH35" s="12"/>
      <c r="BI35" s="12"/>
      <c r="BJ35" s="12"/>
      <c r="BK35" s="109"/>
      <c r="BL35" s="12"/>
      <c r="BM35" s="12"/>
      <c r="BN35" s="12"/>
      <c r="BO35" s="12"/>
      <c r="BP35" s="40"/>
      <c r="BQ35" s="82"/>
      <c r="BR35" s="12"/>
      <c r="BS35" s="36"/>
      <c r="BT35" s="13"/>
    </row>
    <row r="36" spans="1:72" s="97" customFormat="1" x14ac:dyDescent="0.2">
      <c r="A36" s="6">
        <v>33</v>
      </c>
      <c r="B36" s="11"/>
      <c r="C36" s="11"/>
      <c r="D36" s="11"/>
      <c r="E36" s="11"/>
      <c r="F36" s="105"/>
      <c r="G36" s="12"/>
      <c r="H36" s="36"/>
      <c r="I36" s="12"/>
      <c r="J36" s="12"/>
      <c r="K36" s="12"/>
      <c r="L36" s="68"/>
      <c r="M36" s="117"/>
      <c r="N36" s="68"/>
      <c r="O36" s="40"/>
      <c r="P36" s="40"/>
      <c r="Q36" s="76"/>
      <c r="R36" s="12"/>
      <c r="S36" s="12"/>
      <c r="T36" s="12"/>
      <c r="U36" s="109"/>
      <c r="V36" s="109"/>
      <c r="W36" s="109"/>
      <c r="X36" s="109"/>
      <c r="Y36" s="113"/>
      <c r="Z36" s="113"/>
      <c r="AA36" s="125"/>
      <c r="AB36" s="109"/>
      <c r="AC36" s="109"/>
      <c r="AD36" s="109"/>
      <c r="AE36" s="12"/>
      <c r="AF36" s="12"/>
      <c r="AG36" s="109"/>
      <c r="AH36" s="109"/>
      <c r="AI36" s="109"/>
      <c r="AJ36" s="109"/>
      <c r="AK36" s="109"/>
      <c r="AL36" s="128"/>
      <c r="AM36" s="96"/>
      <c r="AN36" s="125"/>
      <c r="AO36" s="109"/>
      <c r="AP36" s="109"/>
      <c r="AQ36" s="109"/>
      <c r="AR36" s="109"/>
      <c r="AS36" s="113"/>
      <c r="AT36" s="128"/>
      <c r="AU36" s="96"/>
      <c r="AV36" s="61"/>
      <c r="AW36" s="91" t="e">
        <f>VLOOKUP(AX36,Input!$Z$2:$AA$269,2)</f>
        <v>#N/A</v>
      </c>
      <c r="AX36" s="12"/>
      <c r="AY36" s="12"/>
      <c r="AZ36" s="12"/>
      <c r="BA36" s="12"/>
      <c r="BB36" s="12"/>
      <c r="BC36" s="12"/>
      <c r="BD36" s="12"/>
      <c r="BE36" s="40"/>
      <c r="BF36" s="12"/>
      <c r="BG36" s="12"/>
      <c r="BH36" s="12"/>
      <c r="BI36" s="12"/>
      <c r="BJ36" s="12"/>
      <c r="BK36" s="109"/>
      <c r="BL36" s="12"/>
      <c r="BM36" s="12"/>
      <c r="BN36" s="12"/>
      <c r="BO36" s="12"/>
      <c r="BP36" s="40"/>
      <c r="BQ36" s="82"/>
      <c r="BR36" s="12"/>
      <c r="BS36" s="36"/>
      <c r="BT36" s="13"/>
    </row>
    <row r="37" spans="1:72" s="97" customFormat="1" x14ac:dyDescent="0.2">
      <c r="A37" s="6">
        <v>34</v>
      </c>
      <c r="B37" s="11"/>
      <c r="C37" s="11"/>
      <c r="D37" s="11"/>
      <c r="E37" s="11"/>
      <c r="F37" s="105"/>
      <c r="G37" s="12"/>
      <c r="H37" s="36"/>
      <c r="I37" s="12"/>
      <c r="J37" s="12"/>
      <c r="K37" s="12"/>
      <c r="L37" s="68"/>
      <c r="M37" s="117"/>
      <c r="N37" s="68"/>
      <c r="O37" s="40"/>
      <c r="P37" s="40"/>
      <c r="Q37" s="76"/>
      <c r="R37" s="12"/>
      <c r="S37" s="12"/>
      <c r="T37" s="12"/>
      <c r="U37" s="109"/>
      <c r="V37" s="109"/>
      <c r="W37" s="109"/>
      <c r="X37" s="109"/>
      <c r="Y37" s="113"/>
      <c r="Z37" s="113"/>
      <c r="AA37" s="125"/>
      <c r="AB37" s="109"/>
      <c r="AC37" s="109"/>
      <c r="AD37" s="109"/>
      <c r="AE37" s="12"/>
      <c r="AF37" s="12"/>
      <c r="AG37" s="109"/>
      <c r="AH37" s="109"/>
      <c r="AI37" s="109"/>
      <c r="AJ37" s="109"/>
      <c r="AK37" s="109"/>
      <c r="AL37" s="128"/>
      <c r="AM37" s="96"/>
      <c r="AN37" s="125"/>
      <c r="AO37" s="109"/>
      <c r="AP37" s="109"/>
      <c r="AQ37" s="109"/>
      <c r="AR37" s="109"/>
      <c r="AS37" s="113"/>
      <c r="AT37" s="128"/>
      <c r="AU37" s="96"/>
      <c r="AV37" s="61"/>
      <c r="AW37" s="91" t="e">
        <f>VLOOKUP(AX37,Input!$Z$2:$AA$269,2)</f>
        <v>#N/A</v>
      </c>
      <c r="AX37" s="12"/>
      <c r="AY37" s="12"/>
      <c r="AZ37" s="12"/>
      <c r="BA37" s="12"/>
      <c r="BB37" s="12"/>
      <c r="BC37" s="12"/>
      <c r="BD37" s="12"/>
      <c r="BE37" s="40"/>
      <c r="BF37" s="12"/>
      <c r="BG37" s="12"/>
      <c r="BH37" s="12"/>
      <c r="BI37" s="12"/>
      <c r="BJ37" s="12"/>
      <c r="BK37" s="109"/>
      <c r="BL37" s="12"/>
      <c r="BM37" s="12"/>
      <c r="BN37" s="12"/>
      <c r="BO37" s="12"/>
      <c r="BP37" s="40"/>
      <c r="BQ37" s="82"/>
      <c r="BR37" s="12"/>
      <c r="BS37" s="36"/>
      <c r="BT37" s="13"/>
    </row>
    <row r="38" spans="1:72" s="97" customFormat="1" x14ac:dyDescent="0.2">
      <c r="A38" s="6">
        <v>35</v>
      </c>
      <c r="B38" s="11"/>
      <c r="C38" s="11"/>
      <c r="D38" s="11"/>
      <c r="E38" s="11"/>
      <c r="F38" s="105"/>
      <c r="G38" s="12"/>
      <c r="H38" s="36"/>
      <c r="I38" s="12"/>
      <c r="J38" s="12"/>
      <c r="K38" s="12"/>
      <c r="L38" s="68"/>
      <c r="M38" s="117"/>
      <c r="N38" s="68"/>
      <c r="O38" s="40"/>
      <c r="P38" s="40"/>
      <c r="Q38" s="76"/>
      <c r="R38" s="12"/>
      <c r="S38" s="12"/>
      <c r="T38" s="12"/>
      <c r="U38" s="109"/>
      <c r="V38" s="109"/>
      <c r="W38" s="109"/>
      <c r="X38" s="109"/>
      <c r="Y38" s="113"/>
      <c r="Z38" s="113"/>
      <c r="AA38" s="125"/>
      <c r="AB38" s="109"/>
      <c r="AC38" s="109"/>
      <c r="AD38" s="109"/>
      <c r="AE38" s="12"/>
      <c r="AF38" s="12"/>
      <c r="AG38" s="109"/>
      <c r="AH38" s="109"/>
      <c r="AI38" s="109"/>
      <c r="AJ38" s="109"/>
      <c r="AK38" s="109"/>
      <c r="AL38" s="128"/>
      <c r="AM38" s="96"/>
      <c r="AN38" s="125"/>
      <c r="AO38" s="109"/>
      <c r="AP38" s="109"/>
      <c r="AQ38" s="109"/>
      <c r="AR38" s="109"/>
      <c r="AS38" s="113"/>
      <c r="AT38" s="128"/>
      <c r="AU38" s="96"/>
      <c r="AV38" s="61"/>
      <c r="AW38" s="91" t="e">
        <f>VLOOKUP(AX38,Input!$Z$2:$AA$269,2)</f>
        <v>#N/A</v>
      </c>
      <c r="AX38" s="12"/>
      <c r="AY38" s="12"/>
      <c r="AZ38" s="12"/>
      <c r="BA38" s="12"/>
      <c r="BB38" s="12"/>
      <c r="BC38" s="12"/>
      <c r="BD38" s="12"/>
      <c r="BE38" s="40"/>
      <c r="BF38" s="12"/>
      <c r="BG38" s="12"/>
      <c r="BH38" s="12"/>
      <c r="BI38" s="12"/>
      <c r="BJ38" s="12"/>
      <c r="BK38" s="109"/>
      <c r="BL38" s="12"/>
      <c r="BM38" s="12"/>
      <c r="BN38" s="12"/>
      <c r="BO38" s="12"/>
      <c r="BP38" s="40"/>
      <c r="BQ38" s="82"/>
      <c r="BR38" s="12"/>
      <c r="BS38" s="36"/>
      <c r="BT38" s="13"/>
    </row>
    <row r="39" spans="1:72" s="97" customFormat="1" x14ac:dyDescent="0.2">
      <c r="A39" s="6">
        <v>36</v>
      </c>
      <c r="B39" s="11"/>
      <c r="C39" s="11"/>
      <c r="D39" s="11"/>
      <c r="E39" s="11"/>
      <c r="F39" s="105"/>
      <c r="G39" s="12"/>
      <c r="H39" s="36"/>
      <c r="I39" s="12"/>
      <c r="J39" s="12"/>
      <c r="K39" s="12"/>
      <c r="L39" s="68"/>
      <c r="M39" s="117"/>
      <c r="N39" s="68"/>
      <c r="O39" s="40"/>
      <c r="P39" s="40"/>
      <c r="Q39" s="76"/>
      <c r="R39" s="12"/>
      <c r="S39" s="12"/>
      <c r="T39" s="12"/>
      <c r="U39" s="109"/>
      <c r="V39" s="109"/>
      <c r="W39" s="109"/>
      <c r="X39" s="109"/>
      <c r="Y39" s="113"/>
      <c r="Z39" s="113"/>
      <c r="AA39" s="125"/>
      <c r="AB39" s="109"/>
      <c r="AC39" s="109"/>
      <c r="AD39" s="109"/>
      <c r="AE39" s="12"/>
      <c r="AF39" s="12"/>
      <c r="AG39" s="109"/>
      <c r="AH39" s="109"/>
      <c r="AI39" s="109"/>
      <c r="AJ39" s="109"/>
      <c r="AK39" s="109"/>
      <c r="AL39" s="128"/>
      <c r="AM39" s="96"/>
      <c r="AN39" s="125"/>
      <c r="AO39" s="109"/>
      <c r="AP39" s="109"/>
      <c r="AQ39" s="109"/>
      <c r="AR39" s="109"/>
      <c r="AS39" s="113"/>
      <c r="AT39" s="128"/>
      <c r="AU39" s="96"/>
      <c r="AV39" s="61"/>
      <c r="AW39" s="91" t="e">
        <f>VLOOKUP(AX39,Input!$Z$2:$AA$269,2)</f>
        <v>#N/A</v>
      </c>
      <c r="AX39" s="12"/>
      <c r="AY39" s="12"/>
      <c r="AZ39" s="12"/>
      <c r="BA39" s="12"/>
      <c r="BB39" s="12"/>
      <c r="BC39" s="12"/>
      <c r="BD39" s="12"/>
      <c r="BE39" s="40"/>
      <c r="BF39" s="12"/>
      <c r="BG39" s="12"/>
      <c r="BH39" s="12"/>
      <c r="BI39" s="12"/>
      <c r="BJ39" s="12"/>
      <c r="BK39" s="109"/>
      <c r="BL39" s="12"/>
      <c r="BM39" s="12"/>
      <c r="BN39" s="12"/>
      <c r="BO39" s="12"/>
      <c r="BP39" s="40"/>
      <c r="BQ39" s="82"/>
      <c r="BR39" s="12"/>
      <c r="BS39" s="36"/>
      <c r="BT39" s="13"/>
    </row>
    <row r="40" spans="1:72" s="97" customFormat="1" x14ac:dyDescent="0.2">
      <c r="A40" s="6">
        <v>37</v>
      </c>
      <c r="B40" s="11"/>
      <c r="C40" s="11"/>
      <c r="D40" s="11"/>
      <c r="E40" s="11"/>
      <c r="F40" s="105"/>
      <c r="G40" s="120"/>
      <c r="H40" s="36"/>
      <c r="I40" s="12"/>
      <c r="J40" s="12"/>
      <c r="K40" s="12"/>
      <c r="L40" s="68"/>
      <c r="M40" s="117"/>
      <c r="N40" s="68"/>
      <c r="O40" s="40"/>
      <c r="P40" s="40"/>
      <c r="Q40" s="76"/>
      <c r="R40" s="12"/>
      <c r="S40" s="12"/>
      <c r="T40" s="12"/>
      <c r="U40" s="109"/>
      <c r="V40" s="109"/>
      <c r="W40" s="109"/>
      <c r="X40" s="109"/>
      <c r="Y40" s="113"/>
      <c r="Z40" s="113"/>
      <c r="AA40" s="125"/>
      <c r="AB40" s="109"/>
      <c r="AC40" s="109"/>
      <c r="AD40" s="109"/>
      <c r="AE40" s="12"/>
      <c r="AF40" s="12"/>
      <c r="AG40" s="109"/>
      <c r="AH40" s="109"/>
      <c r="AI40" s="109"/>
      <c r="AJ40" s="109"/>
      <c r="AK40" s="109"/>
      <c r="AL40" s="128"/>
      <c r="AM40" s="96"/>
      <c r="AN40" s="125"/>
      <c r="AO40" s="109"/>
      <c r="AP40" s="109"/>
      <c r="AQ40" s="109"/>
      <c r="AR40" s="109"/>
      <c r="AS40" s="113"/>
      <c r="AT40" s="128"/>
      <c r="AU40" s="96"/>
      <c r="AV40" s="61"/>
      <c r="AW40" s="91" t="e">
        <f>VLOOKUP(AX40,Input!$Z$2:$AA$269,2)</f>
        <v>#N/A</v>
      </c>
      <c r="AX40" s="12"/>
      <c r="AY40" s="12"/>
      <c r="AZ40" s="12"/>
      <c r="BA40" s="12"/>
      <c r="BB40" s="12"/>
      <c r="BC40" s="12"/>
      <c r="BD40" s="12"/>
      <c r="BE40" s="40"/>
      <c r="BF40" s="12"/>
      <c r="BG40" s="12"/>
      <c r="BH40" s="12"/>
      <c r="BI40" s="12"/>
      <c r="BJ40" s="12"/>
      <c r="BK40" s="109"/>
      <c r="BL40" s="12"/>
      <c r="BM40" s="12"/>
      <c r="BN40" s="12"/>
      <c r="BO40" s="12"/>
      <c r="BP40" s="40"/>
      <c r="BQ40" s="82"/>
      <c r="BR40" s="12"/>
      <c r="BS40" s="36"/>
      <c r="BT40" s="13"/>
    </row>
    <row r="41" spans="1:72" s="97" customFormat="1" x14ac:dyDescent="0.2">
      <c r="A41" s="6">
        <v>38</v>
      </c>
      <c r="B41" s="11"/>
      <c r="C41" s="11"/>
      <c r="D41" s="11"/>
      <c r="E41" s="11"/>
      <c r="F41" s="105"/>
      <c r="G41" s="120"/>
      <c r="H41" s="36"/>
      <c r="I41" s="12"/>
      <c r="J41" s="12"/>
      <c r="K41" s="12"/>
      <c r="L41" s="68"/>
      <c r="M41" s="117"/>
      <c r="N41" s="68"/>
      <c r="O41" s="40"/>
      <c r="P41" s="40"/>
      <c r="Q41" s="76"/>
      <c r="R41" s="12"/>
      <c r="S41" s="12"/>
      <c r="T41" s="12"/>
      <c r="U41" s="109"/>
      <c r="V41" s="109"/>
      <c r="W41" s="109"/>
      <c r="X41" s="109"/>
      <c r="Y41" s="113"/>
      <c r="Z41" s="113"/>
      <c r="AA41" s="125"/>
      <c r="AB41" s="109"/>
      <c r="AC41" s="109"/>
      <c r="AD41" s="109"/>
      <c r="AE41" s="12"/>
      <c r="AF41" s="12"/>
      <c r="AG41" s="109"/>
      <c r="AH41" s="109"/>
      <c r="AI41" s="109"/>
      <c r="AJ41" s="109"/>
      <c r="AK41" s="109"/>
      <c r="AL41" s="128"/>
      <c r="AM41" s="96"/>
      <c r="AN41" s="125"/>
      <c r="AO41" s="109"/>
      <c r="AP41" s="109"/>
      <c r="AQ41" s="109"/>
      <c r="AR41" s="109"/>
      <c r="AS41" s="113"/>
      <c r="AT41" s="128"/>
      <c r="AU41" s="96"/>
      <c r="AV41" s="61"/>
      <c r="AW41" s="91" t="e">
        <f>VLOOKUP(AX41,Input!$Z$2:$AA$269,2)</f>
        <v>#N/A</v>
      </c>
      <c r="AX41" s="12"/>
      <c r="AY41" s="12"/>
      <c r="AZ41" s="12"/>
      <c r="BA41" s="12"/>
      <c r="BB41" s="12"/>
      <c r="BC41" s="12"/>
      <c r="BD41" s="12"/>
      <c r="BE41" s="40"/>
      <c r="BF41" s="12"/>
      <c r="BG41" s="12"/>
      <c r="BH41" s="12"/>
      <c r="BI41" s="12"/>
      <c r="BJ41" s="12"/>
      <c r="BK41" s="109"/>
      <c r="BL41" s="12"/>
      <c r="BM41" s="12"/>
      <c r="BN41" s="12"/>
      <c r="BO41" s="12"/>
      <c r="BP41" s="40"/>
      <c r="BQ41" s="82"/>
      <c r="BR41" s="12"/>
      <c r="BS41" s="36"/>
      <c r="BT41" s="13"/>
    </row>
    <row r="42" spans="1:72" s="97" customFormat="1" x14ac:dyDescent="0.2">
      <c r="A42" s="6">
        <v>39</v>
      </c>
      <c r="B42" s="11"/>
      <c r="C42" s="11"/>
      <c r="D42" s="11"/>
      <c r="E42" s="11"/>
      <c r="F42" s="105"/>
      <c r="G42" s="120"/>
      <c r="H42" s="36"/>
      <c r="I42" s="12"/>
      <c r="J42" s="12"/>
      <c r="K42" s="12"/>
      <c r="L42" s="68"/>
      <c r="M42" s="117"/>
      <c r="N42" s="68"/>
      <c r="O42" s="40"/>
      <c r="P42" s="40"/>
      <c r="Q42" s="76"/>
      <c r="R42" s="12"/>
      <c r="S42" s="12"/>
      <c r="T42" s="12"/>
      <c r="U42" s="109"/>
      <c r="V42" s="109"/>
      <c r="W42" s="109"/>
      <c r="X42" s="109"/>
      <c r="Y42" s="113"/>
      <c r="Z42" s="113"/>
      <c r="AA42" s="125"/>
      <c r="AB42" s="109"/>
      <c r="AC42" s="109"/>
      <c r="AD42" s="109"/>
      <c r="AE42" s="12"/>
      <c r="AF42" s="12"/>
      <c r="AG42" s="109"/>
      <c r="AH42" s="109"/>
      <c r="AI42" s="109"/>
      <c r="AJ42" s="109"/>
      <c r="AK42" s="109"/>
      <c r="AL42" s="128"/>
      <c r="AM42" s="96"/>
      <c r="AN42" s="125"/>
      <c r="AO42" s="109"/>
      <c r="AP42" s="109"/>
      <c r="AQ42" s="109"/>
      <c r="AR42" s="109"/>
      <c r="AS42" s="113"/>
      <c r="AT42" s="128"/>
      <c r="AU42" s="96"/>
      <c r="AV42" s="61"/>
      <c r="AW42" s="91" t="e">
        <f>VLOOKUP(AX42,Input!$Z$2:$AA$269,2)</f>
        <v>#N/A</v>
      </c>
      <c r="AX42" s="12"/>
      <c r="AY42" s="12"/>
      <c r="AZ42" s="12"/>
      <c r="BA42" s="12"/>
      <c r="BB42" s="12"/>
      <c r="BC42" s="12"/>
      <c r="BD42" s="12"/>
      <c r="BE42" s="40"/>
      <c r="BF42" s="12"/>
      <c r="BG42" s="12"/>
      <c r="BH42" s="12"/>
      <c r="BI42" s="12"/>
      <c r="BJ42" s="12"/>
      <c r="BK42" s="109"/>
      <c r="BL42" s="12"/>
      <c r="BM42" s="12"/>
      <c r="BN42" s="12"/>
      <c r="BO42" s="12"/>
      <c r="BP42" s="40"/>
      <c r="BQ42" s="82"/>
      <c r="BR42" s="12"/>
      <c r="BS42" s="36"/>
      <c r="BT42" s="13"/>
    </row>
    <row r="43" spans="1:72" s="97" customFormat="1" x14ac:dyDescent="0.2">
      <c r="A43" s="6">
        <v>40</v>
      </c>
      <c r="B43" s="11"/>
      <c r="C43" s="11"/>
      <c r="D43" s="11"/>
      <c r="E43" s="11"/>
      <c r="F43" s="105"/>
      <c r="G43" s="120"/>
      <c r="H43" s="36"/>
      <c r="I43" s="12"/>
      <c r="J43" s="12"/>
      <c r="K43" s="12"/>
      <c r="L43" s="68"/>
      <c r="M43" s="117"/>
      <c r="N43" s="68"/>
      <c r="O43" s="40"/>
      <c r="P43" s="40"/>
      <c r="Q43" s="76"/>
      <c r="R43" s="12"/>
      <c r="S43" s="12"/>
      <c r="T43" s="12"/>
      <c r="U43" s="109"/>
      <c r="V43" s="109"/>
      <c r="W43" s="109"/>
      <c r="X43" s="109"/>
      <c r="Y43" s="113"/>
      <c r="Z43" s="113"/>
      <c r="AA43" s="125"/>
      <c r="AB43" s="109"/>
      <c r="AC43" s="109"/>
      <c r="AD43" s="109"/>
      <c r="AE43" s="12"/>
      <c r="AF43" s="12"/>
      <c r="AG43" s="109"/>
      <c r="AH43" s="109"/>
      <c r="AI43" s="109"/>
      <c r="AJ43" s="109"/>
      <c r="AK43" s="109"/>
      <c r="AL43" s="128"/>
      <c r="AM43" s="96"/>
      <c r="AN43" s="125"/>
      <c r="AO43" s="109"/>
      <c r="AP43" s="109"/>
      <c r="AQ43" s="109"/>
      <c r="AR43" s="109"/>
      <c r="AS43" s="113"/>
      <c r="AT43" s="128"/>
      <c r="AU43" s="96"/>
      <c r="AV43" s="61"/>
      <c r="AW43" s="91" t="e">
        <f>VLOOKUP(AX43,Input!$Z$2:$AA$269,2)</f>
        <v>#N/A</v>
      </c>
      <c r="AX43" s="12"/>
      <c r="AY43" s="12"/>
      <c r="AZ43" s="12"/>
      <c r="BA43" s="12"/>
      <c r="BB43" s="12"/>
      <c r="BC43" s="12"/>
      <c r="BD43" s="12"/>
      <c r="BE43" s="40"/>
      <c r="BF43" s="12"/>
      <c r="BG43" s="12"/>
      <c r="BH43" s="12"/>
      <c r="BI43" s="12"/>
      <c r="BJ43" s="12"/>
      <c r="BK43" s="109"/>
      <c r="BL43" s="12"/>
      <c r="BM43" s="12"/>
      <c r="BN43" s="12"/>
      <c r="BO43" s="12"/>
      <c r="BP43" s="40"/>
      <c r="BQ43" s="82"/>
      <c r="BR43" s="12"/>
      <c r="BS43" s="36"/>
      <c r="BT43" s="13"/>
    </row>
    <row r="44" spans="1:72" s="97" customFormat="1" x14ac:dyDescent="0.2">
      <c r="A44" s="6">
        <v>41</v>
      </c>
      <c r="B44" s="11"/>
      <c r="C44" s="11"/>
      <c r="D44" s="11"/>
      <c r="E44" s="11"/>
      <c r="F44" s="105"/>
      <c r="G44" s="120"/>
      <c r="H44" s="36"/>
      <c r="I44" s="12"/>
      <c r="J44" s="12"/>
      <c r="K44" s="12"/>
      <c r="L44" s="68"/>
      <c r="M44" s="117"/>
      <c r="N44" s="68"/>
      <c r="O44" s="40"/>
      <c r="P44" s="40"/>
      <c r="Q44" s="76"/>
      <c r="R44" s="12"/>
      <c r="S44" s="12"/>
      <c r="T44" s="12"/>
      <c r="U44" s="109"/>
      <c r="V44" s="109"/>
      <c r="W44" s="109"/>
      <c r="X44" s="109"/>
      <c r="Y44" s="113"/>
      <c r="Z44" s="113"/>
      <c r="AA44" s="125"/>
      <c r="AB44" s="109"/>
      <c r="AC44" s="109"/>
      <c r="AD44" s="109"/>
      <c r="AE44" s="12"/>
      <c r="AF44" s="12"/>
      <c r="AG44" s="109"/>
      <c r="AH44" s="109"/>
      <c r="AI44" s="109"/>
      <c r="AJ44" s="109"/>
      <c r="AK44" s="109"/>
      <c r="AL44" s="128"/>
      <c r="AM44" s="96"/>
      <c r="AN44" s="125"/>
      <c r="AO44" s="109"/>
      <c r="AP44" s="109"/>
      <c r="AQ44" s="109"/>
      <c r="AR44" s="109"/>
      <c r="AS44" s="113"/>
      <c r="AT44" s="128"/>
      <c r="AU44" s="96"/>
      <c r="AV44" s="61"/>
      <c r="AW44" s="91" t="e">
        <f>VLOOKUP(AX44,Input!$Z$2:$AA$269,2)</f>
        <v>#N/A</v>
      </c>
      <c r="AX44" s="12"/>
      <c r="AY44" s="12"/>
      <c r="AZ44" s="12"/>
      <c r="BA44" s="12"/>
      <c r="BB44" s="12"/>
      <c r="BC44" s="12"/>
      <c r="BD44" s="12"/>
      <c r="BE44" s="40"/>
      <c r="BF44" s="12"/>
      <c r="BG44" s="12"/>
      <c r="BH44" s="12"/>
      <c r="BI44" s="12"/>
      <c r="BJ44" s="12"/>
      <c r="BK44" s="109"/>
      <c r="BL44" s="12"/>
      <c r="BM44" s="12"/>
      <c r="BN44" s="12"/>
      <c r="BO44" s="12"/>
      <c r="BP44" s="40"/>
      <c r="BQ44" s="82"/>
      <c r="BR44" s="12"/>
      <c r="BS44" s="36"/>
      <c r="BT44" s="13"/>
    </row>
    <row r="45" spans="1:72" s="97" customFormat="1" x14ac:dyDescent="0.2">
      <c r="A45" s="6">
        <v>42</v>
      </c>
      <c r="B45" s="11"/>
      <c r="C45" s="11"/>
      <c r="D45" s="11"/>
      <c r="E45" s="11"/>
      <c r="F45" s="105"/>
      <c r="G45" s="120"/>
      <c r="H45" s="36"/>
      <c r="I45" s="12"/>
      <c r="J45" s="12"/>
      <c r="K45" s="12"/>
      <c r="L45" s="68"/>
      <c r="M45" s="117"/>
      <c r="N45" s="68"/>
      <c r="O45" s="40"/>
      <c r="P45" s="40"/>
      <c r="Q45" s="76"/>
      <c r="R45" s="12"/>
      <c r="S45" s="12"/>
      <c r="T45" s="12"/>
      <c r="U45" s="109"/>
      <c r="V45" s="109"/>
      <c r="W45" s="109"/>
      <c r="X45" s="109"/>
      <c r="Y45" s="113"/>
      <c r="Z45" s="113"/>
      <c r="AA45" s="125"/>
      <c r="AB45" s="109"/>
      <c r="AC45" s="109"/>
      <c r="AD45" s="109"/>
      <c r="AE45" s="12"/>
      <c r="AF45" s="12"/>
      <c r="AG45" s="109"/>
      <c r="AH45" s="109"/>
      <c r="AI45" s="109"/>
      <c r="AJ45" s="109"/>
      <c r="AK45" s="109"/>
      <c r="AL45" s="128"/>
      <c r="AM45" s="96"/>
      <c r="AN45" s="125"/>
      <c r="AO45" s="109"/>
      <c r="AP45" s="109"/>
      <c r="AQ45" s="109"/>
      <c r="AR45" s="109"/>
      <c r="AS45" s="113"/>
      <c r="AT45" s="128"/>
      <c r="AU45" s="96"/>
      <c r="AV45" s="61"/>
      <c r="AW45" s="91" t="e">
        <f>VLOOKUP(AX45,Input!$Z$2:$AA$269,2)</f>
        <v>#N/A</v>
      </c>
      <c r="AX45" s="12"/>
      <c r="AY45" s="12"/>
      <c r="AZ45" s="12"/>
      <c r="BA45" s="12"/>
      <c r="BB45" s="12"/>
      <c r="BC45" s="12"/>
      <c r="BD45" s="12"/>
      <c r="BE45" s="40"/>
      <c r="BF45" s="12"/>
      <c r="BG45" s="12"/>
      <c r="BH45" s="12"/>
      <c r="BI45" s="12"/>
      <c r="BJ45" s="12"/>
      <c r="BK45" s="109"/>
      <c r="BL45" s="12"/>
      <c r="BM45" s="12"/>
      <c r="BN45" s="12"/>
      <c r="BO45" s="12"/>
      <c r="BP45" s="40"/>
      <c r="BQ45" s="82"/>
      <c r="BR45" s="12"/>
      <c r="BS45" s="36"/>
      <c r="BT45" s="13"/>
    </row>
    <row r="46" spans="1:72" s="97" customFormat="1" x14ac:dyDescent="0.2">
      <c r="A46" s="6">
        <v>43</v>
      </c>
      <c r="B46" s="11"/>
      <c r="C46" s="11"/>
      <c r="D46" s="11"/>
      <c r="E46" s="11"/>
      <c r="F46" s="105"/>
      <c r="G46" s="12"/>
      <c r="H46" s="36"/>
      <c r="I46" s="12"/>
      <c r="J46" s="12"/>
      <c r="K46" s="12"/>
      <c r="L46" s="68"/>
      <c r="M46" s="117"/>
      <c r="N46" s="68"/>
      <c r="O46" s="40"/>
      <c r="P46" s="40"/>
      <c r="Q46" s="76"/>
      <c r="R46" s="12"/>
      <c r="S46" s="12"/>
      <c r="T46" s="12"/>
      <c r="U46" s="109"/>
      <c r="V46" s="109"/>
      <c r="W46" s="109"/>
      <c r="X46" s="109"/>
      <c r="Y46" s="113"/>
      <c r="Z46" s="113"/>
      <c r="AA46" s="125"/>
      <c r="AB46" s="109"/>
      <c r="AC46" s="109"/>
      <c r="AD46" s="109"/>
      <c r="AE46" s="12"/>
      <c r="AF46" s="12"/>
      <c r="AG46" s="109"/>
      <c r="AH46" s="109"/>
      <c r="AI46" s="109"/>
      <c r="AJ46" s="109"/>
      <c r="AK46" s="109"/>
      <c r="AL46" s="128"/>
      <c r="AM46" s="96"/>
      <c r="AN46" s="125"/>
      <c r="AO46" s="109"/>
      <c r="AP46" s="109"/>
      <c r="AQ46" s="109"/>
      <c r="AR46" s="109"/>
      <c r="AS46" s="113"/>
      <c r="AT46" s="128"/>
      <c r="AU46" s="96"/>
      <c r="AV46" s="61"/>
      <c r="AW46" s="91" t="e">
        <f>VLOOKUP(AX46,Input!$Z$2:$AA$269,2)</f>
        <v>#N/A</v>
      </c>
      <c r="AX46" s="12"/>
      <c r="AY46" s="12"/>
      <c r="AZ46" s="12"/>
      <c r="BA46" s="12"/>
      <c r="BB46" s="12"/>
      <c r="BC46" s="12"/>
      <c r="BD46" s="12"/>
      <c r="BE46" s="40"/>
      <c r="BF46" s="12"/>
      <c r="BG46" s="12"/>
      <c r="BH46" s="12"/>
      <c r="BI46" s="12"/>
      <c r="BJ46" s="12"/>
      <c r="BK46" s="109"/>
      <c r="BL46" s="12"/>
      <c r="BM46" s="12"/>
      <c r="BN46" s="12"/>
      <c r="BO46" s="12"/>
      <c r="BP46" s="40"/>
      <c r="BQ46" s="82"/>
      <c r="BR46" s="12"/>
      <c r="BS46" s="36"/>
      <c r="BT46" s="13"/>
    </row>
    <row r="47" spans="1:72" s="97" customFormat="1" x14ac:dyDescent="0.2">
      <c r="A47" s="6">
        <v>44</v>
      </c>
      <c r="B47" s="11"/>
      <c r="C47" s="11"/>
      <c r="D47" s="11"/>
      <c r="E47" s="11"/>
      <c r="F47" s="105"/>
      <c r="G47" s="12"/>
      <c r="H47" s="36"/>
      <c r="I47" s="12"/>
      <c r="J47" s="12"/>
      <c r="K47" s="12"/>
      <c r="L47" s="68"/>
      <c r="M47" s="117"/>
      <c r="N47" s="68"/>
      <c r="O47" s="40"/>
      <c r="P47" s="40"/>
      <c r="Q47" s="76"/>
      <c r="R47" s="12"/>
      <c r="S47" s="12"/>
      <c r="T47" s="12"/>
      <c r="U47" s="109"/>
      <c r="V47" s="109"/>
      <c r="W47" s="109"/>
      <c r="X47" s="109"/>
      <c r="Y47" s="113"/>
      <c r="Z47" s="113"/>
      <c r="AA47" s="125"/>
      <c r="AB47" s="109"/>
      <c r="AC47" s="109"/>
      <c r="AD47" s="109"/>
      <c r="AE47" s="12"/>
      <c r="AF47" s="12"/>
      <c r="AG47" s="109"/>
      <c r="AH47" s="109"/>
      <c r="AI47" s="109"/>
      <c r="AJ47" s="109"/>
      <c r="AK47" s="109"/>
      <c r="AL47" s="128"/>
      <c r="AM47" s="96"/>
      <c r="AN47" s="125"/>
      <c r="AO47" s="109"/>
      <c r="AP47" s="109"/>
      <c r="AQ47" s="109"/>
      <c r="AR47" s="109"/>
      <c r="AS47" s="113"/>
      <c r="AT47" s="128"/>
      <c r="AU47" s="96"/>
      <c r="AV47" s="61"/>
      <c r="AW47" s="91" t="e">
        <f>VLOOKUP(AX47,Input!$Z$2:$AA$269,2)</f>
        <v>#N/A</v>
      </c>
      <c r="AX47" s="12"/>
      <c r="AY47" s="12"/>
      <c r="AZ47" s="12"/>
      <c r="BA47" s="12"/>
      <c r="BB47" s="12"/>
      <c r="BC47" s="12"/>
      <c r="BD47" s="12"/>
      <c r="BE47" s="40"/>
      <c r="BF47" s="12"/>
      <c r="BG47" s="12"/>
      <c r="BH47" s="12"/>
      <c r="BI47" s="12"/>
      <c r="BJ47" s="12"/>
      <c r="BK47" s="109"/>
      <c r="BL47" s="12"/>
      <c r="BM47" s="12"/>
      <c r="BN47" s="12"/>
      <c r="BO47" s="12"/>
      <c r="BP47" s="40"/>
      <c r="BQ47" s="82"/>
      <c r="BR47" s="12"/>
      <c r="BS47" s="36"/>
      <c r="BT47" s="13"/>
    </row>
    <row r="48" spans="1:72" s="97" customFormat="1" x14ac:dyDescent="0.2">
      <c r="A48" s="6">
        <v>45</v>
      </c>
      <c r="B48" s="11"/>
      <c r="C48" s="11"/>
      <c r="D48" s="11"/>
      <c r="E48" s="11"/>
      <c r="F48" s="105"/>
      <c r="G48" s="12"/>
      <c r="H48" s="36"/>
      <c r="I48" s="12"/>
      <c r="J48" s="12"/>
      <c r="K48" s="12"/>
      <c r="L48" s="68"/>
      <c r="M48" s="117"/>
      <c r="N48" s="68"/>
      <c r="O48" s="40"/>
      <c r="P48" s="40"/>
      <c r="Q48" s="76"/>
      <c r="R48" s="12"/>
      <c r="S48" s="12"/>
      <c r="T48" s="12"/>
      <c r="U48" s="109"/>
      <c r="V48" s="109"/>
      <c r="W48" s="109"/>
      <c r="X48" s="109"/>
      <c r="Y48" s="113"/>
      <c r="Z48" s="113"/>
      <c r="AA48" s="125"/>
      <c r="AB48" s="109"/>
      <c r="AC48" s="109"/>
      <c r="AD48" s="109"/>
      <c r="AE48" s="12"/>
      <c r="AF48" s="12"/>
      <c r="AG48" s="109"/>
      <c r="AH48" s="109"/>
      <c r="AI48" s="109"/>
      <c r="AJ48" s="109"/>
      <c r="AK48" s="109"/>
      <c r="AL48" s="128"/>
      <c r="AM48" s="96"/>
      <c r="AN48" s="125"/>
      <c r="AO48" s="109"/>
      <c r="AP48" s="109"/>
      <c r="AQ48" s="109"/>
      <c r="AR48" s="109"/>
      <c r="AS48" s="113"/>
      <c r="AT48" s="128"/>
      <c r="AU48" s="96"/>
      <c r="AV48" s="61"/>
      <c r="AW48" s="91" t="e">
        <f>VLOOKUP(AX48,Input!$Z$2:$AA$269,2)</f>
        <v>#N/A</v>
      </c>
      <c r="AX48" s="12"/>
      <c r="AY48" s="12"/>
      <c r="AZ48" s="12"/>
      <c r="BA48" s="12"/>
      <c r="BB48" s="12"/>
      <c r="BC48" s="12"/>
      <c r="BD48" s="12"/>
      <c r="BE48" s="40"/>
      <c r="BF48" s="12"/>
      <c r="BG48" s="12"/>
      <c r="BH48" s="12"/>
      <c r="BI48" s="12"/>
      <c r="BJ48" s="12"/>
      <c r="BK48" s="109"/>
      <c r="BL48" s="12"/>
      <c r="BM48" s="12"/>
      <c r="BN48" s="12"/>
      <c r="BO48" s="12"/>
      <c r="BP48" s="40"/>
      <c r="BQ48" s="82"/>
      <c r="BR48" s="12"/>
      <c r="BS48" s="36"/>
      <c r="BT48" s="13"/>
    </row>
    <row r="49" spans="1:72" s="97" customFormat="1" x14ac:dyDescent="0.2">
      <c r="A49" s="6">
        <v>46</v>
      </c>
      <c r="B49" s="11"/>
      <c r="C49" s="11"/>
      <c r="D49" s="11"/>
      <c r="E49" s="11"/>
      <c r="F49" s="105"/>
      <c r="G49" s="12"/>
      <c r="H49" s="36"/>
      <c r="I49" s="12"/>
      <c r="J49" s="12"/>
      <c r="K49" s="12"/>
      <c r="L49" s="68"/>
      <c r="M49" s="117"/>
      <c r="N49" s="68"/>
      <c r="O49" s="40"/>
      <c r="P49" s="40"/>
      <c r="Q49" s="76"/>
      <c r="R49" s="12"/>
      <c r="S49" s="12"/>
      <c r="T49" s="12"/>
      <c r="U49" s="109"/>
      <c r="V49" s="109"/>
      <c r="W49" s="109"/>
      <c r="X49" s="109"/>
      <c r="Y49" s="113"/>
      <c r="Z49" s="113"/>
      <c r="AA49" s="125"/>
      <c r="AB49" s="109"/>
      <c r="AC49" s="109"/>
      <c r="AD49" s="109"/>
      <c r="AE49" s="12"/>
      <c r="AF49" s="12"/>
      <c r="AG49" s="109"/>
      <c r="AH49" s="109"/>
      <c r="AI49" s="109"/>
      <c r="AJ49" s="109"/>
      <c r="AK49" s="109"/>
      <c r="AL49" s="128"/>
      <c r="AM49" s="96"/>
      <c r="AN49" s="125"/>
      <c r="AO49" s="109"/>
      <c r="AP49" s="109"/>
      <c r="AQ49" s="109"/>
      <c r="AR49" s="109"/>
      <c r="AS49" s="113"/>
      <c r="AT49" s="128"/>
      <c r="AU49" s="96"/>
      <c r="AV49" s="61"/>
      <c r="AW49" s="91" t="e">
        <f>VLOOKUP(AX49,Input!$Z$2:$AA$269,2)</f>
        <v>#N/A</v>
      </c>
      <c r="AX49" s="12"/>
      <c r="AY49" s="12"/>
      <c r="AZ49" s="12"/>
      <c r="BA49" s="12"/>
      <c r="BB49" s="12"/>
      <c r="BC49" s="12"/>
      <c r="BD49" s="12"/>
      <c r="BE49" s="40"/>
      <c r="BF49" s="12"/>
      <c r="BG49" s="12"/>
      <c r="BH49" s="12"/>
      <c r="BI49" s="12"/>
      <c r="BJ49" s="12"/>
      <c r="BK49" s="109"/>
      <c r="BL49" s="12"/>
      <c r="BM49" s="12"/>
      <c r="BN49" s="12"/>
      <c r="BO49" s="12"/>
      <c r="BP49" s="40"/>
      <c r="BQ49" s="82"/>
      <c r="BR49" s="12"/>
      <c r="BS49" s="36"/>
      <c r="BT49" s="13"/>
    </row>
    <row r="50" spans="1:72" s="97" customFormat="1" x14ac:dyDescent="0.2">
      <c r="A50" s="6">
        <v>47</v>
      </c>
      <c r="B50" s="11"/>
      <c r="C50" s="11"/>
      <c r="D50" s="11"/>
      <c r="E50" s="11"/>
      <c r="F50" s="105"/>
      <c r="G50" s="12"/>
      <c r="H50" s="36"/>
      <c r="I50" s="12"/>
      <c r="J50" s="12"/>
      <c r="K50" s="12"/>
      <c r="L50" s="68"/>
      <c r="M50" s="117"/>
      <c r="N50" s="68"/>
      <c r="O50" s="40"/>
      <c r="P50" s="40"/>
      <c r="Q50" s="76"/>
      <c r="R50" s="12"/>
      <c r="S50" s="12"/>
      <c r="T50" s="12"/>
      <c r="U50" s="109"/>
      <c r="V50" s="109"/>
      <c r="W50" s="109"/>
      <c r="X50" s="109"/>
      <c r="Y50" s="113"/>
      <c r="Z50" s="113"/>
      <c r="AA50" s="125"/>
      <c r="AB50" s="109"/>
      <c r="AC50" s="109"/>
      <c r="AD50" s="109"/>
      <c r="AE50" s="12"/>
      <c r="AF50" s="12"/>
      <c r="AG50" s="109"/>
      <c r="AH50" s="109"/>
      <c r="AI50" s="109"/>
      <c r="AJ50" s="109"/>
      <c r="AK50" s="109"/>
      <c r="AL50" s="128"/>
      <c r="AM50" s="96"/>
      <c r="AN50" s="125"/>
      <c r="AO50" s="109"/>
      <c r="AP50" s="109"/>
      <c r="AQ50" s="109"/>
      <c r="AR50" s="109"/>
      <c r="AS50" s="113"/>
      <c r="AT50" s="128"/>
      <c r="AU50" s="96"/>
      <c r="AV50" s="61"/>
      <c r="AW50" s="91" t="e">
        <f>VLOOKUP(AX50,Input!$Z$2:$AA$269,2)</f>
        <v>#N/A</v>
      </c>
      <c r="AX50" s="12"/>
      <c r="AY50" s="12"/>
      <c r="AZ50" s="12"/>
      <c r="BA50" s="12"/>
      <c r="BB50" s="12"/>
      <c r="BC50" s="12"/>
      <c r="BD50" s="12"/>
      <c r="BE50" s="40"/>
      <c r="BF50" s="12"/>
      <c r="BG50" s="12"/>
      <c r="BH50" s="12"/>
      <c r="BI50" s="12"/>
      <c r="BJ50" s="12"/>
      <c r="BK50" s="109"/>
      <c r="BL50" s="12"/>
      <c r="BM50" s="12"/>
      <c r="BN50" s="12"/>
      <c r="BO50" s="12"/>
      <c r="BP50" s="40"/>
      <c r="BQ50" s="82"/>
      <c r="BR50" s="12"/>
      <c r="BS50" s="36"/>
      <c r="BT50" s="13"/>
    </row>
    <row r="51" spans="1:72" s="97" customFormat="1" x14ac:dyDescent="0.2">
      <c r="A51" s="6">
        <v>48</v>
      </c>
      <c r="B51" s="11"/>
      <c r="C51" s="11"/>
      <c r="D51" s="11"/>
      <c r="E51" s="11"/>
      <c r="F51" s="105"/>
      <c r="G51" s="12"/>
      <c r="H51" s="36"/>
      <c r="I51" s="12"/>
      <c r="J51" s="12"/>
      <c r="K51" s="12"/>
      <c r="L51" s="68"/>
      <c r="M51" s="117"/>
      <c r="N51" s="68"/>
      <c r="O51" s="40"/>
      <c r="P51" s="40"/>
      <c r="Q51" s="76"/>
      <c r="R51" s="12"/>
      <c r="S51" s="12"/>
      <c r="T51" s="12"/>
      <c r="U51" s="109"/>
      <c r="V51" s="109"/>
      <c r="W51" s="109"/>
      <c r="X51" s="109"/>
      <c r="Y51" s="113"/>
      <c r="Z51" s="113"/>
      <c r="AA51" s="125"/>
      <c r="AB51" s="109"/>
      <c r="AC51" s="109"/>
      <c r="AD51" s="109"/>
      <c r="AE51" s="12"/>
      <c r="AF51" s="12"/>
      <c r="AG51" s="109"/>
      <c r="AH51" s="109"/>
      <c r="AI51" s="109"/>
      <c r="AJ51" s="109"/>
      <c r="AK51" s="109"/>
      <c r="AL51" s="128"/>
      <c r="AM51" s="96"/>
      <c r="AN51" s="125"/>
      <c r="AO51" s="109"/>
      <c r="AP51" s="109"/>
      <c r="AQ51" s="109"/>
      <c r="AR51" s="109"/>
      <c r="AS51" s="113"/>
      <c r="AT51" s="128"/>
      <c r="AU51" s="96"/>
      <c r="AV51" s="61"/>
      <c r="AW51" s="91" t="e">
        <f>VLOOKUP(AX51,Input!$Z$2:$AA$269,2)</f>
        <v>#N/A</v>
      </c>
      <c r="AX51" s="12"/>
      <c r="AY51" s="12"/>
      <c r="AZ51" s="12"/>
      <c r="BA51" s="12"/>
      <c r="BB51" s="12"/>
      <c r="BC51" s="12"/>
      <c r="BD51" s="12"/>
      <c r="BE51" s="40"/>
      <c r="BF51" s="12"/>
      <c r="BG51" s="12"/>
      <c r="BH51" s="12"/>
      <c r="BI51" s="12"/>
      <c r="BJ51" s="12"/>
      <c r="BK51" s="109"/>
      <c r="BL51" s="12"/>
      <c r="BM51" s="12"/>
      <c r="BN51" s="12"/>
      <c r="BO51" s="12"/>
      <c r="BP51" s="40"/>
      <c r="BQ51" s="82"/>
      <c r="BR51" s="12"/>
      <c r="BS51" s="36"/>
      <c r="BT51" s="13"/>
    </row>
    <row r="52" spans="1:72" s="97" customFormat="1" x14ac:dyDescent="0.2">
      <c r="A52" s="6">
        <v>49</v>
      </c>
      <c r="B52" s="11"/>
      <c r="C52" s="11"/>
      <c r="D52" s="11"/>
      <c r="E52" s="11"/>
      <c r="F52" s="105"/>
      <c r="G52" s="12"/>
      <c r="H52" s="36"/>
      <c r="I52" s="12"/>
      <c r="J52" s="12"/>
      <c r="K52" s="12"/>
      <c r="L52" s="68"/>
      <c r="M52" s="117"/>
      <c r="N52" s="68"/>
      <c r="O52" s="40"/>
      <c r="P52" s="40"/>
      <c r="Q52" s="76"/>
      <c r="R52" s="12"/>
      <c r="S52" s="12"/>
      <c r="T52" s="12"/>
      <c r="U52" s="109"/>
      <c r="V52" s="109"/>
      <c r="W52" s="109"/>
      <c r="X52" s="109"/>
      <c r="Y52" s="113"/>
      <c r="Z52" s="113"/>
      <c r="AA52" s="125"/>
      <c r="AB52" s="109"/>
      <c r="AC52" s="109"/>
      <c r="AD52" s="109"/>
      <c r="AE52" s="12"/>
      <c r="AF52" s="12"/>
      <c r="AG52" s="109"/>
      <c r="AH52" s="109"/>
      <c r="AI52" s="109"/>
      <c r="AJ52" s="109"/>
      <c r="AK52" s="109"/>
      <c r="AL52" s="128"/>
      <c r="AM52" s="96"/>
      <c r="AN52" s="125"/>
      <c r="AO52" s="109"/>
      <c r="AP52" s="109"/>
      <c r="AQ52" s="109"/>
      <c r="AR52" s="109"/>
      <c r="AS52" s="113"/>
      <c r="AT52" s="128"/>
      <c r="AU52" s="96"/>
      <c r="AV52" s="61"/>
      <c r="AW52" s="91" t="e">
        <f>VLOOKUP(AX52,Input!$Z$2:$AA$269,2)</f>
        <v>#N/A</v>
      </c>
      <c r="AX52" s="12"/>
      <c r="AY52" s="12"/>
      <c r="AZ52" s="12"/>
      <c r="BA52" s="12"/>
      <c r="BB52" s="12"/>
      <c r="BC52" s="12"/>
      <c r="BD52" s="12"/>
      <c r="BE52" s="40"/>
      <c r="BF52" s="12"/>
      <c r="BG52" s="12"/>
      <c r="BH52" s="12"/>
      <c r="BI52" s="12"/>
      <c r="BJ52" s="12"/>
      <c r="BK52" s="109"/>
      <c r="BL52" s="12"/>
      <c r="BM52" s="12"/>
      <c r="BN52" s="12"/>
      <c r="BO52" s="12"/>
      <c r="BP52" s="40"/>
      <c r="BQ52" s="82"/>
      <c r="BR52" s="12"/>
      <c r="BS52" s="36"/>
      <c r="BT52" s="13"/>
    </row>
    <row r="53" spans="1:72" s="97" customFormat="1" x14ac:dyDescent="0.2">
      <c r="A53" s="6">
        <v>50</v>
      </c>
      <c r="B53" s="11"/>
      <c r="C53" s="11"/>
      <c r="D53" s="11"/>
      <c r="E53" s="11"/>
      <c r="F53" s="105"/>
      <c r="G53" s="12"/>
      <c r="H53" s="36"/>
      <c r="I53" s="12"/>
      <c r="J53" s="12"/>
      <c r="K53" s="12"/>
      <c r="L53" s="68"/>
      <c r="M53" s="117"/>
      <c r="N53" s="68"/>
      <c r="O53" s="40"/>
      <c r="P53" s="40"/>
      <c r="Q53" s="76"/>
      <c r="R53" s="12"/>
      <c r="S53" s="12"/>
      <c r="T53" s="12"/>
      <c r="U53" s="109"/>
      <c r="V53" s="109"/>
      <c r="W53" s="109"/>
      <c r="X53" s="109"/>
      <c r="Y53" s="113"/>
      <c r="Z53" s="113"/>
      <c r="AA53" s="125"/>
      <c r="AB53" s="109"/>
      <c r="AC53" s="109"/>
      <c r="AD53" s="109"/>
      <c r="AE53" s="12"/>
      <c r="AF53" s="12"/>
      <c r="AG53" s="109"/>
      <c r="AH53" s="109"/>
      <c r="AI53" s="109"/>
      <c r="AJ53" s="109"/>
      <c r="AK53" s="109"/>
      <c r="AL53" s="128"/>
      <c r="AM53" s="96"/>
      <c r="AN53" s="125"/>
      <c r="AO53" s="109"/>
      <c r="AP53" s="109"/>
      <c r="AQ53" s="109"/>
      <c r="AR53" s="109"/>
      <c r="AS53" s="113"/>
      <c r="AT53" s="128"/>
      <c r="AU53" s="96"/>
      <c r="AV53" s="61"/>
      <c r="AW53" s="91" t="e">
        <f>VLOOKUP(AX53,Input!$Z$2:$AA$269,2)</f>
        <v>#N/A</v>
      </c>
      <c r="AX53" s="12"/>
      <c r="AY53" s="12"/>
      <c r="AZ53" s="12"/>
      <c r="BA53" s="12"/>
      <c r="BB53" s="12"/>
      <c r="BC53" s="12"/>
      <c r="BD53" s="12"/>
      <c r="BE53" s="40"/>
      <c r="BF53" s="12"/>
      <c r="BG53" s="12"/>
      <c r="BH53" s="12"/>
      <c r="BI53" s="12"/>
      <c r="BJ53" s="12"/>
      <c r="BK53" s="109"/>
      <c r="BL53" s="12"/>
      <c r="BM53" s="12"/>
      <c r="BN53" s="12"/>
      <c r="BO53" s="12"/>
      <c r="BP53" s="40"/>
      <c r="BQ53" s="82"/>
      <c r="BR53" s="12"/>
      <c r="BS53" s="36"/>
      <c r="BT53" s="13"/>
    </row>
    <row r="54" spans="1:72" s="97" customFormat="1" x14ac:dyDescent="0.2">
      <c r="A54" s="6">
        <v>51</v>
      </c>
      <c r="B54" s="11"/>
      <c r="C54" s="11"/>
      <c r="D54" s="11"/>
      <c r="E54" s="11"/>
      <c r="F54" s="105"/>
      <c r="G54" s="12"/>
      <c r="H54" s="36"/>
      <c r="I54" s="12"/>
      <c r="J54" s="12"/>
      <c r="K54" s="12"/>
      <c r="L54" s="68"/>
      <c r="M54" s="117"/>
      <c r="N54" s="68"/>
      <c r="O54" s="40"/>
      <c r="P54" s="40"/>
      <c r="Q54" s="76"/>
      <c r="R54" s="12"/>
      <c r="S54" s="12"/>
      <c r="T54" s="12"/>
      <c r="U54" s="109"/>
      <c r="V54" s="109"/>
      <c r="W54" s="109"/>
      <c r="X54" s="109"/>
      <c r="Y54" s="113"/>
      <c r="Z54" s="113"/>
      <c r="AA54" s="125"/>
      <c r="AB54" s="109"/>
      <c r="AC54" s="109"/>
      <c r="AD54" s="109"/>
      <c r="AE54" s="12"/>
      <c r="AF54" s="12"/>
      <c r="AG54" s="109"/>
      <c r="AH54" s="109"/>
      <c r="AI54" s="109"/>
      <c r="AJ54" s="109"/>
      <c r="AK54" s="109"/>
      <c r="AL54" s="128"/>
      <c r="AM54" s="96"/>
      <c r="AN54" s="125"/>
      <c r="AO54" s="109"/>
      <c r="AP54" s="109"/>
      <c r="AQ54" s="109"/>
      <c r="AR54" s="109"/>
      <c r="AS54" s="113"/>
      <c r="AT54" s="128"/>
      <c r="AU54" s="96"/>
      <c r="AV54" s="61"/>
      <c r="AW54" s="91" t="e">
        <f>VLOOKUP(AX54,Input!$Z$2:$AA$269,2)</f>
        <v>#N/A</v>
      </c>
      <c r="AX54" s="12"/>
      <c r="AY54" s="12"/>
      <c r="AZ54" s="12"/>
      <c r="BA54" s="12"/>
      <c r="BB54" s="12"/>
      <c r="BC54" s="12"/>
      <c r="BD54" s="12"/>
      <c r="BE54" s="40"/>
      <c r="BF54" s="12"/>
      <c r="BG54" s="12"/>
      <c r="BH54" s="12"/>
      <c r="BI54" s="12"/>
      <c r="BJ54" s="12"/>
      <c r="BK54" s="109"/>
      <c r="BL54" s="12"/>
      <c r="BM54" s="12"/>
      <c r="BN54" s="12"/>
      <c r="BO54" s="12"/>
      <c r="BP54" s="40"/>
      <c r="BQ54" s="82"/>
      <c r="BR54" s="12"/>
      <c r="BS54" s="36"/>
      <c r="BT54" s="13"/>
    </row>
    <row r="55" spans="1:72" s="97" customFormat="1" x14ac:dyDescent="0.2">
      <c r="A55" s="6">
        <v>52</v>
      </c>
      <c r="B55" s="11"/>
      <c r="C55" s="11"/>
      <c r="D55" s="11"/>
      <c r="E55" s="11"/>
      <c r="F55" s="105"/>
      <c r="G55" s="12"/>
      <c r="H55" s="36"/>
      <c r="I55" s="12"/>
      <c r="J55" s="12"/>
      <c r="K55" s="12"/>
      <c r="L55" s="68"/>
      <c r="M55" s="117"/>
      <c r="N55" s="68"/>
      <c r="O55" s="40"/>
      <c r="P55" s="40"/>
      <c r="Q55" s="76"/>
      <c r="R55" s="12"/>
      <c r="S55" s="12"/>
      <c r="T55" s="12"/>
      <c r="U55" s="109"/>
      <c r="V55" s="109"/>
      <c r="W55" s="109"/>
      <c r="X55" s="109"/>
      <c r="Y55" s="113"/>
      <c r="Z55" s="113"/>
      <c r="AA55" s="125"/>
      <c r="AB55" s="109"/>
      <c r="AC55" s="109"/>
      <c r="AD55" s="109"/>
      <c r="AE55" s="12"/>
      <c r="AF55" s="12"/>
      <c r="AG55" s="109"/>
      <c r="AH55" s="109"/>
      <c r="AI55" s="109"/>
      <c r="AJ55" s="109"/>
      <c r="AK55" s="109"/>
      <c r="AL55" s="128"/>
      <c r="AM55" s="96"/>
      <c r="AN55" s="125"/>
      <c r="AO55" s="109"/>
      <c r="AP55" s="109"/>
      <c r="AQ55" s="109"/>
      <c r="AR55" s="109"/>
      <c r="AS55" s="113"/>
      <c r="AT55" s="128"/>
      <c r="AU55" s="96"/>
      <c r="AV55" s="61"/>
      <c r="AW55" s="91" t="e">
        <f>VLOOKUP(AX55,Input!$Z$2:$AA$269,2)</f>
        <v>#N/A</v>
      </c>
      <c r="AX55" s="12"/>
      <c r="AY55" s="12"/>
      <c r="AZ55" s="12"/>
      <c r="BA55" s="12"/>
      <c r="BB55" s="12"/>
      <c r="BC55" s="12"/>
      <c r="BD55" s="12"/>
      <c r="BE55" s="40"/>
      <c r="BF55" s="12"/>
      <c r="BG55" s="12"/>
      <c r="BH55" s="12"/>
      <c r="BI55" s="12"/>
      <c r="BJ55" s="12"/>
      <c r="BK55" s="109"/>
      <c r="BL55" s="12"/>
      <c r="BM55" s="12"/>
      <c r="BN55" s="12"/>
      <c r="BO55" s="12"/>
      <c r="BP55" s="40"/>
      <c r="BQ55" s="82"/>
      <c r="BR55" s="12"/>
      <c r="BS55" s="36"/>
      <c r="BT55" s="13"/>
    </row>
    <row r="56" spans="1:72" s="97" customFormat="1" x14ac:dyDescent="0.2">
      <c r="A56" s="6">
        <v>53</v>
      </c>
      <c r="B56" s="11"/>
      <c r="C56" s="11"/>
      <c r="D56" s="11"/>
      <c r="E56" s="11"/>
      <c r="F56" s="105"/>
      <c r="G56" s="12"/>
      <c r="H56" s="36"/>
      <c r="I56" s="12"/>
      <c r="J56" s="12"/>
      <c r="K56" s="12"/>
      <c r="L56" s="68"/>
      <c r="M56" s="117"/>
      <c r="N56" s="68"/>
      <c r="O56" s="40"/>
      <c r="P56" s="40"/>
      <c r="Q56" s="76"/>
      <c r="R56" s="12"/>
      <c r="S56" s="12"/>
      <c r="T56" s="12"/>
      <c r="U56" s="109"/>
      <c r="V56" s="109"/>
      <c r="W56" s="109"/>
      <c r="X56" s="109"/>
      <c r="Y56" s="113"/>
      <c r="Z56" s="113"/>
      <c r="AA56" s="125"/>
      <c r="AB56" s="109"/>
      <c r="AC56" s="109"/>
      <c r="AD56" s="109"/>
      <c r="AE56" s="12"/>
      <c r="AF56" s="12"/>
      <c r="AG56" s="109"/>
      <c r="AH56" s="109"/>
      <c r="AI56" s="109"/>
      <c r="AJ56" s="109"/>
      <c r="AK56" s="109"/>
      <c r="AL56" s="128"/>
      <c r="AM56" s="96"/>
      <c r="AN56" s="125"/>
      <c r="AO56" s="109"/>
      <c r="AP56" s="109"/>
      <c r="AQ56" s="109"/>
      <c r="AR56" s="109"/>
      <c r="AS56" s="113"/>
      <c r="AT56" s="128"/>
      <c r="AU56" s="96"/>
      <c r="AV56" s="61"/>
      <c r="AW56" s="91" t="e">
        <f>VLOOKUP(AX56,Input!$Z$2:$AA$269,2)</f>
        <v>#N/A</v>
      </c>
      <c r="AX56" s="12"/>
      <c r="AY56" s="12"/>
      <c r="AZ56" s="12"/>
      <c r="BA56" s="12"/>
      <c r="BB56" s="12"/>
      <c r="BC56" s="12"/>
      <c r="BD56" s="12"/>
      <c r="BE56" s="40"/>
      <c r="BF56" s="12"/>
      <c r="BG56" s="12"/>
      <c r="BH56" s="12"/>
      <c r="BI56" s="12"/>
      <c r="BJ56" s="12"/>
      <c r="BK56" s="109"/>
      <c r="BL56" s="12"/>
      <c r="BM56" s="12"/>
      <c r="BN56" s="12"/>
      <c r="BO56" s="12"/>
      <c r="BP56" s="40"/>
      <c r="BQ56" s="82"/>
      <c r="BR56" s="12"/>
      <c r="BS56" s="36"/>
      <c r="BT56" s="13"/>
    </row>
    <row r="57" spans="1:72" s="97" customFormat="1" x14ac:dyDescent="0.2">
      <c r="A57" s="6">
        <v>54</v>
      </c>
      <c r="B57" s="11"/>
      <c r="C57" s="11"/>
      <c r="D57" s="11"/>
      <c r="E57" s="11"/>
      <c r="F57" s="105"/>
      <c r="G57" s="12"/>
      <c r="H57" s="36"/>
      <c r="I57" s="12"/>
      <c r="J57" s="12"/>
      <c r="K57" s="12"/>
      <c r="L57" s="68"/>
      <c r="M57" s="117"/>
      <c r="N57" s="68"/>
      <c r="O57" s="40"/>
      <c r="P57" s="40"/>
      <c r="Q57" s="76"/>
      <c r="R57" s="12"/>
      <c r="S57" s="12"/>
      <c r="T57" s="12"/>
      <c r="U57" s="109"/>
      <c r="V57" s="109"/>
      <c r="W57" s="109"/>
      <c r="X57" s="109"/>
      <c r="Y57" s="113"/>
      <c r="Z57" s="113"/>
      <c r="AA57" s="125"/>
      <c r="AB57" s="109"/>
      <c r="AC57" s="109"/>
      <c r="AD57" s="109"/>
      <c r="AE57" s="12"/>
      <c r="AF57" s="12"/>
      <c r="AG57" s="109"/>
      <c r="AH57" s="109"/>
      <c r="AI57" s="109"/>
      <c r="AJ57" s="109"/>
      <c r="AK57" s="109"/>
      <c r="AL57" s="128"/>
      <c r="AM57" s="96"/>
      <c r="AN57" s="125"/>
      <c r="AO57" s="109"/>
      <c r="AP57" s="109"/>
      <c r="AQ57" s="109"/>
      <c r="AR57" s="109"/>
      <c r="AS57" s="113"/>
      <c r="AT57" s="128"/>
      <c r="AU57" s="96"/>
      <c r="AV57" s="61"/>
      <c r="AW57" s="91" t="e">
        <f>VLOOKUP(AX57,Input!$Z$2:$AA$269,2)</f>
        <v>#N/A</v>
      </c>
      <c r="AX57" s="12"/>
      <c r="AY57" s="12"/>
      <c r="AZ57" s="12"/>
      <c r="BA57" s="12"/>
      <c r="BB57" s="12"/>
      <c r="BC57" s="12"/>
      <c r="BD57" s="12"/>
      <c r="BE57" s="40"/>
      <c r="BF57" s="12"/>
      <c r="BG57" s="12"/>
      <c r="BH57" s="12"/>
      <c r="BI57" s="12"/>
      <c r="BJ57" s="12"/>
      <c r="BK57" s="109"/>
      <c r="BL57" s="12"/>
      <c r="BM57" s="12"/>
      <c r="BN57" s="12"/>
      <c r="BO57" s="12"/>
      <c r="BP57" s="40"/>
      <c r="BQ57" s="82"/>
      <c r="BR57" s="12"/>
      <c r="BS57" s="36"/>
      <c r="BT57" s="13"/>
    </row>
    <row r="58" spans="1:72" s="97" customFormat="1" x14ac:dyDescent="0.2">
      <c r="A58" s="6">
        <v>55</v>
      </c>
      <c r="B58" s="11"/>
      <c r="C58" s="11"/>
      <c r="D58" s="11"/>
      <c r="E58" s="11"/>
      <c r="F58" s="105"/>
      <c r="G58" s="12"/>
      <c r="H58" s="36"/>
      <c r="I58" s="12"/>
      <c r="J58" s="12"/>
      <c r="K58" s="12"/>
      <c r="L58" s="68"/>
      <c r="M58" s="117"/>
      <c r="N58" s="68"/>
      <c r="O58" s="40"/>
      <c r="P58" s="40"/>
      <c r="Q58" s="76"/>
      <c r="R58" s="12"/>
      <c r="S58" s="12"/>
      <c r="T58" s="12"/>
      <c r="U58" s="109"/>
      <c r="V58" s="109"/>
      <c r="W58" s="109"/>
      <c r="X58" s="109"/>
      <c r="Y58" s="113"/>
      <c r="Z58" s="113"/>
      <c r="AA58" s="125"/>
      <c r="AB58" s="109"/>
      <c r="AC58" s="109"/>
      <c r="AD58" s="109"/>
      <c r="AE58" s="12"/>
      <c r="AF58" s="12"/>
      <c r="AG58" s="109"/>
      <c r="AH58" s="109"/>
      <c r="AI58" s="109"/>
      <c r="AJ58" s="109"/>
      <c r="AK58" s="109"/>
      <c r="AL58" s="128"/>
      <c r="AM58" s="96"/>
      <c r="AN58" s="125"/>
      <c r="AO58" s="109"/>
      <c r="AP58" s="109"/>
      <c r="AQ58" s="109"/>
      <c r="AR58" s="109"/>
      <c r="AS58" s="113"/>
      <c r="AT58" s="128"/>
      <c r="AU58" s="96"/>
      <c r="AV58" s="61"/>
      <c r="AW58" s="91" t="e">
        <f>VLOOKUP(AX58,Input!$Z$2:$AA$269,2)</f>
        <v>#N/A</v>
      </c>
      <c r="AX58" s="12"/>
      <c r="AY58" s="12"/>
      <c r="AZ58" s="12"/>
      <c r="BA58" s="12"/>
      <c r="BB58" s="12"/>
      <c r="BC58" s="12"/>
      <c r="BD58" s="12"/>
      <c r="BE58" s="40"/>
      <c r="BF58" s="12"/>
      <c r="BG58" s="12"/>
      <c r="BH58" s="12"/>
      <c r="BI58" s="12"/>
      <c r="BJ58" s="12"/>
      <c r="BK58" s="109"/>
      <c r="BL58" s="12"/>
      <c r="BM58" s="12"/>
      <c r="BN58" s="12"/>
      <c r="BO58" s="12"/>
      <c r="BP58" s="40"/>
      <c r="BQ58" s="82"/>
      <c r="BR58" s="12"/>
      <c r="BS58" s="36"/>
      <c r="BT58" s="13"/>
    </row>
    <row r="59" spans="1:72" s="97" customFormat="1" x14ac:dyDescent="0.2">
      <c r="A59" s="6">
        <v>56</v>
      </c>
      <c r="B59" s="11"/>
      <c r="C59" s="11"/>
      <c r="D59" s="11"/>
      <c r="E59" s="11"/>
      <c r="F59" s="105"/>
      <c r="G59" s="12"/>
      <c r="H59" s="36"/>
      <c r="I59" s="12"/>
      <c r="J59" s="12"/>
      <c r="K59" s="12"/>
      <c r="L59" s="68"/>
      <c r="M59" s="117"/>
      <c r="N59" s="68"/>
      <c r="O59" s="40"/>
      <c r="P59" s="40"/>
      <c r="Q59" s="76"/>
      <c r="R59" s="12"/>
      <c r="S59" s="12"/>
      <c r="T59" s="12"/>
      <c r="U59" s="109"/>
      <c r="V59" s="109"/>
      <c r="W59" s="109"/>
      <c r="X59" s="109"/>
      <c r="Y59" s="113"/>
      <c r="Z59" s="113"/>
      <c r="AA59" s="125"/>
      <c r="AB59" s="109"/>
      <c r="AC59" s="109"/>
      <c r="AD59" s="109"/>
      <c r="AE59" s="12"/>
      <c r="AF59" s="12"/>
      <c r="AG59" s="109"/>
      <c r="AH59" s="109"/>
      <c r="AI59" s="109"/>
      <c r="AJ59" s="109"/>
      <c r="AK59" s="109"/>
      <c r="AL59" s="128"/>
      <c r="AM59" s="96"/>
      <c r="AN59" s="125"/>
      <c r="AO59" s="109"/>
      <c r="AP59" s="109"/>
      <c r="AQ59" s="109"/>
      <c r="AR59" s="109"/>
      <c r="AS59" s="113"/>
      <c r="AT59" s="128"/>
      <c r="AU59" s="96"/>
      <c r="AV59" s="61"/>
      <c r="AW59" s="91" t="e">
        <f>VLOOKUP(AX59,Input!$Z$2:$AA$269,2)</f>
        <v>#N/A</v>
      </c>
      <c r="AX59" s="12"/>
      <c r="AY59" s="12"/>
      <c r="AZ59" s="12"/>
      <c r="BA59" s="12"/>
      <c r="BB59" s="12"/>
      <c r="BC59" s="12"/>
      <c r="BD59" s="12"/>
      <c r="BE59" s="40"/>
      <c r="BF59" s="12"/>
      <c r="BG59" s="12"/>
      <c r="BH59" s="12"/>
      <c r="BI59" s="12"/>
      <c r="BJ59" s="12"/>
      <c r="BK59" s="109"/>
      <c r="BL59" s="12"/>
      <c r="BM59" s="12"/>
      <c r="BN59" s="12"/>
      <c r="BO59" s="12"/>
      <c r="BP59" s="40"/>
      <c r="BQ59" s="82"/>
      <c r="BR59" s="12"/>
      <c r="BS59" s="36"/>
      <c r="BT59" s="13"/>
    </row>
    <row r="60" spans="1:72" s="97" customFormat="1" x14ac:dyDescent="0.2">
      <c r="A60" s="6">
        <v>57</v>
      </c>
      <c r="B60" s="11"/>
      <c r="C60" s="11"/>
      <c r="D60" s="11"/>
      <c r="E60" s="11"/>
      <c r="F60" s="105"/>
      <c r="G60" s="12"/>
      <c r="H60" s="36"/>
      <c r="I60" s="12"/>
      <c r="J60" s="12"/>
      <c r="K60" s="12"/>
      <c r="L60" s="68"/>
      <c r="M60" s="117"/>
      <c r="N60" s="68"/>
      <c r="O60" s="40"/>
      <c r="P60" s="40"/>
      <c r="Q60" s="76"/>
      <c r="R60" s="12"/>
      <c r="S60" s="12"/>
      <c r="T60" s="12"/>
      <c r="U60" s="109"/>
      <c r="V60" s="109"/>
      <c r="W60" s="109"/>
      <c r="X60" s="109"/>
      <c r="Y60" s="113"/>
      <c r="Z60" s="113"/>
      <c r="AA60" s="125"/>
      <c r="AB60" s="109"/>
      <c r="AC60" s="109"/>
      <c r="AD60" s="109"/>
      <c r="AE60" s="12"/>
      <c r="AF60" s="12"/>
      <c r="AG60" s="109"/>
      <c r="AH60" s="109"/>
      <c r="AI60" s="109"/>
      <c r="AJ60" s="109"/>
      <c r="AK60" s="109"/>
      <c r="AL60" s="128"/>
      <c r="AM60" s="96"/>
      <c r="AN60" s="125"/>
      <c r="AO60" s="109"/>
      <c r="AP60" s="109"/>
      <c r="AQ60" s="109"/>
      <c r="AR60" s="109"/>
      <c r="AS60" s="113"/>
      <c r="AT60" s="128"/>
      <c r="AU60" s="96"/>
      <c r="AV60" s="61"/>
      <c r="AW60" s="91" t="e">
        <f>VLOOKUP(AX60,Input!$Z$2:$AA$269,2)</f>
        <v>#N/A</v>
      </c>
      <c r="AX60" s="12"/>
      <c r="AY60" s="12"/>
      <c r="AZ60" s="12"/>
      <c r="BA60" s="12"/>
      <c r="BB60" s="12"/>
      <c r="BC60" s="12"/>
      <c r="BD60" s="12"/>
      <c r="BE60" s="40"/>
      <c r="BF60" s="12"/>
      <c r="BG60" s="12"/>
      <c r="BH60" s="12"/>
      <c r="BI60" s="12"/>
      <c r="BJ60" s="12"/>
      <c r="BK60" s="109"/>
      <c r="BL60" s="12"/>
      <c r="BM60" s="12"/>
      <c r="BN60" s="12"/>
      <c r="BO60" s="12"/>
      <c r="BP60" s="40"/>
      <c r="BQ60" s="82"/>
      <c r="BR60" s="12"/>
      <c r="BS60" s="36"/>
      <c r="BT60" s="13"/>
    </row>
    <row r="61" spans="1:72" s="97" customFormat="1" x14ac:dyDescent="0.2">
      <c r="A61" s="6">
        <v>58</v>
      </c>
      <c r="B61" s="11"/>
      <c r="C61" s="11"/>
      <c r="D61" s="11"/>
      <c r="E61" s="11"/>
      <c r="F61" s="105"/>
      <c r="G61" s="12"/>
      <c r="H61" s="36"/>
      <c r="I61" s="12"/>
      <c r="J61" s="12"/>
      <c r="K61" s="12"/>
      <c r="L61" s="68"/>
      <c r="M61" s="117"/>
      <c r="N61" s="68"/>
      <c r="O61" s="40"/>
      <c r="P61" s="40"/>
      <c r="Q61" s="76"/>
      <c r="R61" s="12"/>
      <c r="S61" s="12"/>
      <c r="T61" s="12"/>
      <c r="U61" s="109"/>
      <c r="V61" s="109"/>
      <c r="W61" s="109"/>
      <c r="X61" s="109"/>
      <c r="Y61" s="113"/>
      <c r="Z61" s="113"/>
      <c r="AA61" s="125"/>
      <c r="AB61" s="109"/>
      <c r="AC61" s="109"/>
      <c r="AD61" s="109"/>
      <c r="AE61" s="12"/>
      <c r="AF61" s="12"/>
      <c r="AG61" s="109"/>
      <c r="AH61" s="109"/>
      <c r="AI61" s="109"/>
      <c r="AJ61" s="109"/>
      <c r="AK61" s="109"/>
      <c r="AL61" s="128"/>
      <c r="AM61" s="96"/>
      <c r="AN61" s="125"/>
      <c r="AO61" s="109"/>
      <c r="AP61" s="109"/>
      <c r="AQ61" s="109"/>
      <c r="AR61" s="109"/>
      <c r="AS61" s="113"/>
      <c r="AT61" s="128"/>
      <c r="AU61" s="96"/>
      <c r="AV61" s="61"/>
      <c r="AW61" s="91" t="e">
        <f>VLOOKUP(AX61,Input!$Z$2:$AA$269,2)</f>
        <v>#N/A</v>
      </c>
      <c r="AX61" s="12"/>
      <c r="AY61" s="12"/>
      <c r="AZ61" s="12"/>
      <c r="BA61" s="12"/>
      <c r="BB61" s="12"/>
      <c r="BC61" s="12"/>
      <c r="BD61" s="12"/>
      <c r="BE61" s="40"/>
      <c r="BF61" s="12"/>
      <c r="BG61" s="12"/>
      <c r="BH61" s="12"/>
      <c r="BI61" s="12"/>
      <c r="BJ61" s="12"/>
      <c r="BK61" s="109"/>
      <c r="BL61" s="12"/>
      <c r="BM61" s="12"/>
      <c r="BN61" s="12"/>
      <c r="BO61" s="12"/>
      <c r="BP61" s="40"/>
      <c r="BQ61" s="82"/>
      <c r="BR61" s="12"/>
      <c r="BS61" s="36"/>
      <c r="BT61" s="13"/>
    </row>
    <row r="62" spans="1:72" s="97" customFormat="1" x14ac:dyDescent="0.2">
      <c r="A62" s="6">
        <v>59</v>
      </c>
      <c r="B62" s="11"/>
      <c r="C62" s="11"/>
      <c r="D62" s="11"/>
      <c r="E62" s="11"/>
      <c r="F62" s="105"/>
      <c r="G62" s="12"/>
      <c r="H62" s="36"/>
      <c r="I62" s="12"/>
      <c r="J62" s="12"/>
      <c r="K62" s="12"/>
      <c r="L62" s="68"/>
      <c r="M62" s="117"/>
      <c r="N62" s="68"/>
      <c r="O62" s="40"/>
      <c r="P62" s="40"/>
      <c r="Q62" s="76"/>
      <c r="R62" s="12"/>
      <c r="S62" s="12"/>
      <c r="T62" s="12"/>
      <c r="U62" s="109"/>
      <c r="V62" s="109"/>
      <c r="W62" s="109"/>
      <c r="X62" s="109"/>
      <c r="Y62" s="113"/>
      <c r="Z62" s="113"/>
      <c r="AA62" s="125"/>
      <c r="AB62" s="109"/>
      <c r="AC62" s="109"/>
      <c r="AD62" s="109"/>
      <c r="AE62" s="12"/>
      <c r="AF62" s="12"/>
      <c r="AG62" s="109"/>
      <c r="AH62" s="109"/>
      <c r="AI62" s="109"/>
      <c r="AJ62" s="109"/>
      <c r="AK62" s="109"/>
      <c r="AL62" s="128"/>
      <c r="AM62" s="96"/>
      <c r="AN62" s="125"/>
      <c r="AO62" s="109"/>
      <c r="AP62" s="109"/>
      <c r="AQ62" s="109"/>
      <c r="AR62" s="109"/>
      <c r="AS62" s="113"/>
      <c r="AT62" s="128"/>
      <c r="AU62" s="96"/>
      <c r="AV62" s="61"/>
      <c r="AW62" s="91" t="e">
        <f>VLOOKUP(AX62,Input!$Z$2:$AA$269,2)</f>
        <v>#N/A</v>
      </c>
      <c r="AX62" s="12"/>
      <c r="AY62" s="12"/>
      <c r="AZ62" s="12"/>
      <c r="BA62" s="12"/>
      <c r="BB62" s="12"/>
      <c r="BC62" s="12"/>
      <c r="BD62" s="12"/>
      <c r="BE62" s="40"/>
      <c r="BF62" s="12"/>
      <c r="BG62" s="12"/>
      <c r="BH62" s="12"/>
      <c r="BI62" s="12"/>
      <c r="BJ62" s="12"/>
      <c r="BK62" s="109"/>
      <c r="BL62" s="12"/>
      <c r="BM62" s="12"/>
      <c r="BN62" s="12"/>
      <c r="BO62" s="12"/>
      <c r="BP62" s="40"/>
      <c r="BQ62" s="82"/>
      <c r="BR62" s="12"/>
      <c r="BS62" s="36"/>
      <c r="BT62" s="13"/>
    </row>
    <row r="63" spans="1:72" s="97" customFormat="1" x14ac:dyDescent="0.2">
      <c r="A63" s="6">
        <v>60</v>
      </c>
      <c r="B63" s="11"/>
      <c r="C63" s="11"/>
      <c r="D63" s="11"/>
      <c r="E63" s="11"/>
      <c r="F63" s="105"/>
      <c r="G63" s="12"/>
      <c r="H63" s="36"/>
      <c r="I63" s="12"/>
      <c r="J63" s="12"/>
      <c r="K63" s="12"/>
      <c r="L63" s="68"/>
      <c r="M63" s="117"/>
      <c r="N63" s="68"/>
      <c r="O63" s="40"/>
      <c r="P63" s="40"/>
      <c r="Q63" s="76"/>
      <c r="R63" s="12"/>
      <c r="S63" s="12"/>
      <c r="T63" s="12"/>
      <c r="U63" s="109"/>
      <c r="V63" s="109"/>
      <c r="W63" s="109"/>
      <c r="X63" s="109"/>
      <c r="Y63" s="113"/>
      <c r="Z63" s="113"/>
      <c r="AA63" s="125"/>
      <c r="AB63" s="109"/>
      <c r="AC63" s="109"/>
      <c r="AD63" s="109"/>
      <c r="AE63" s="12"/>
      <c r="AF63" s="12"/>
      <c r="AG63" s="109"/>
      <c r="AH63" s="109"/>
      <c r="AI63" s="109"/>
      <c r="AJ63" s="109"/>
      <c r="AK63" s="109"/>
      <c r="AL63" s="128"/>
      <c r="AM63" s="96"/>
      <c r="AN63" s="125"/>
      <c r="AO63" s="109"/>
      <c r="AP63" s="109"/>
      <c r="AQ63" s="109"/>
      <c r="AR63" s="109"/>
      <c r="AS63" s="113"/>
      <c r="AT63" s="128"/>
      <c r="AU63" s="96"/>
      <c r="AV63" s="61"/>
      <c r="AW63" s="91" t="e">
        <f>VLOOKUP(AX63,Input!$Z$2:$AA$269,2)</f>
        <v>#N/A</v>
      </c>
      <c r="AX63" s="12"/>
      <c r="AY63" s="12"/>
      <c r="AZ63" s="12"/>
      <c r="BA63" s="12"/>
      <c r="BB63" s="12"/>
      <c r="BC63" s="12"/>
      <c r="BD63" s="12"/>
      <c r="BE63" s="40"/>
      <c r="BF63" s="12"/>
      <c r="BG63" s="12"/>
      <c r="BH63" s="12"/>
      <c r="BI63" s="12"/>
      <c r="BJ63" s="12"/>
      <c r="BK63" s="109"/>
      <c r="BL63" s="12"/>
      <c r="BM63" s="12"/>
      <c r="BN63" s="12"/>
      <c r="BO63" s="12"/>
      <c r="BP63" s="40"/>
      <c r="BQ63" s="82"/>
      <c r="BR63" s="12"/>
      <c r="BS63" s="36"/>
      <c r="BT63" s="13"/>
    </row>
    <row r="64" spans="1:72" s="97" customFormat="1" x14ac:dyDescent="0.2">
      <c r="A64" s="6">
        <v>61</v>
      </c>
      <c r="B64" s="11"/>
      <c r="C64" s="11"/>
      <c r="D64" s="11"/>
      <c r="E64" s="11"/>
      <c r="F64" s="105"/>
      <c r="G64" s="12"/>
      <c r="H64" s="36"/>
      <c r="I64" s="12"/>
      <c r="J64" s="12"/>
      <c r="K64" s="12"/>
      <c r="L64" s="68"/>
      <c r="M64" s="117"/>
      <c r="N64" s="68"/>
      <c r="O64" s="40"/>
      <c r="P64" s="40"/>
      <c r="Q64" s="76"/>
      <c r="R64" s="12"/>
      <c r="S64" s="12"/>
      <c r="T64" s="12"/>
      <c r="U64" s="109"/>
      <c r="V64" s="109"/>
      <c r="W64" s="109"/>
      <c r="X64" s="109"/>
      <c r="Y64" s="113"/>
      <c r="Z64" s="113"/>
      <c r="AA64" s="125"/>
      <c r="AB64" s="109"/>
      <c r="AC64" s="109"/>
      <c r="AD64" s="109"/>
      <c r="AE64" s="12"/>
      <c r="AF64" s="12"/>
      <c r="AG64" s="109"/>
      <c r="AH64" s="109"/>
      <c r="AI64" s="109"/>
      <c r="AJ64" s="109"/>
      <c r="AK64" s="109"/>
      <c r="AL64" s="128"/>
      <c r="AM64" s="96"/>
      <c r="AN64" s="125"/>
      <c r="AO64" s="109"/>
      <c r="AP64" s="109"/>
      <c r="AQ64" s="109"/>
      <c r="AR64" s="109"/>
      <c r="AS64" s="113"/>
      <c r="AT64" s="128"/>
      <c r="AU64" s="96"/>
      <c r="AV64" s="61"/>
      <c r="AW64" s="91" t="e">
        <f>VLOOKUP(AX64,Input!$Z$2:$AA$269,2)</f>
        <v>#N/A</v>
      </c>
      <c r="AX64" s="12"/>
      <c r="AY64" s="12"/>
      <c r="AZ64" s="12"/>
      <c r="BA64" s="12"/>
      <c r="BB64" s="12"/>
      <c r="BC64" s="12"/>
      <c r="BD64" s="12"/>
      <c r="BE64" s="40"/>
      <c r="BF64" s="12"/>
      <c r="BG64" s="12"/>
      <c r="BH64" s="12"/>
      <c r="BI64" s="12"/>
      <c r="BJ64" s="12"/>
      <c r="BK64" s="109"/>
      <c r="BL64" s="12"/>
      <c r="BM64" s="12"/>
      <c r="BN64" s="12"/>
      <c r="BO64" s="12"/>
      <c r="BP64" s="40"/>
      <c r="BQ64" s="82"/>
      <c r="BR64" s="12"/>
      <c r="BS64" s="36"/>
      <c r="BT64" s="13"/>
    </row>
    <row r="65" spans="1:72" s="97" customFormat="1" x14ac:dyDescent="0.2">
      <c r="A65" s="6">
        <v>62</v>
      </c>
      <c r="B65" s="11"/>
      <c r="C65" s="11"/>
      <c r="D65" s="11"/>
      <c r="E65" s="11"/>
      <c r="F65" s="105"/>
      <c r="G65" s="12"/>
      <c r="H65" s="36"/>
      <c r="I65" s="12"/>
      <c r="J65" s="12"/>
      <c r="K65" s="12"/>
      <c r="L65" s="68"/>
      <c r="M65" s="117"/>
      <c r="N65" s="68"/>
      <c r="O65" s="40"/>
      <c r="P65" s="40"/>
      <c r="Q65" s="76"/>
      <c r="R65" s="12"/>
      <c r="S65" s="12"/>
      <c r="T65" s="12"/>
      <c r="U65" s="109"/>
      <c r="V65" s="109"/>
      <c r="W65" s="109"/>
      <c r="X65" s="109"/>
      <c r="Y65" s="113"/>
      <c r="Z65" s="113"/>
      <c r="AA65" s="125"/>
      <c r="AB65" s="109"/>
      <c r="AC65" s="109"/>
      <c r="AD65" s="109"/>
      <c r="AE65" s="12"/>
      <c r="AF65" s="12"/>
      <c r="AG65" s="109"/>
      <c r="AH65" s="109"/>
      <c r="AI65" s="109"/>
      <c r="AJ65" s="109"/>
      <c r="AK65" s="109"/>
      <c r="AL65" s="128"/>
      <c r="AM65" s="96"/>
      <c r="AN65" s="125"/>
      <c r="AO65" s="109"/>
      <c r="AP65" s="109"/>
      <c r="AQ65" s="109"/>
      <c r="AR65" s="109"/>
      <c r="AS65" s="113"/>
      <c r="AT65" s="128"/>
      <c r="AU65" s="96"/>
      <c r="AV65" s="61"/>
      <c r="AW65" s="91" t="e">
        <f>VLOOKUP(AX65,Input!$Z$2:$AA$269,2)</f>
        <v>#N/A</v>
      </c>
      <c r="AX65" s="12"/>
      <c r="AY65" s="12"/>
      <c r="AZ65" s="12"/>
      <c r="BA65" s="12"/>
      <c r="BB65" s="12"/>
      <c r="BC65" s="12"/>
      <c r="BD65" s="12"/>
      <c r="BE65" s="40"/>
      <c r="BF65" s="12"/>
      <c r="BG65" s="12"/>
      <c r="BH65" s="12"/>
      <c r="BI65" s="12"/>
      <c r="BJ65" s="12"/>
      <c r="BK65" s="109"/>
      <c r="BL65" s="12"/>
      <c r="BM65" s="12"/>
      <c r="BN65" s="12"/>
      <c r="BO65" s="12"/>
      <c r="BP65" s="40"/>
      <c r="BQ65" s="82"/>
      <c r="BR65" s="12"/>
      <c r="BS65" s="36"/>
      <c r="BT65" s="13"/>
    </row>
    <row r="66" spans="1:72" s="97" customFormat="1" x14ac:dyDescent="0.2">
      <c r="A66" s="6">
        <v>63</v>
      </c>
      <c r="B66" s="11"/>
      <c r="C66" s="11"/>
      <c r="D66" s="11"/>
      <c r="E66" s="11"/>
      <c r="F66" s="105"/>
      <c r="G66" s="12"/>
      <c r="H66" s="36"/>
      <c r="I66" s="12"/>
      <c r="J66" s="12"/>
      <c r="K66" s="12"/>
      <c r="L66" s="68"/>
      <c r="M66" s="117"/>
      <c r="N66" s="68"/>
      <c r="O66" s="40"/>
      <c r="P66" s="40"/>
      <c r="Q66" s="76"/>
      <c r="R66" s="12"/>
      <c r="S66" s="12"/>
      <c r="T66" s="12"/>
      <c r="U66" s="109"/>
      <c r="V66" s="109"/>
      <c r="W66" s="109"/>
      <c r="X66" s="109"/>
      <c r="Y66" s="113"/>
      <c r="Z66" s="113"/>
      <c r="AA66" s="125"/>
      <c r="AB66" s="109"/>
      <c r="AC66" s="109"/>
      <c r="AD66" s="109"/>
      <c r="AE66" s="12"/>
      <c r="AF66" s="12"/>
      <c r="AG66" s="109"/>
      <c r="AH66" s="109"/>
      <c r="AI66" s="109"/>
      <c r="AJ66" s="109"/>
      <c r="AK66" s="109"/>
      <c r="AL66" s="128"/>
      <c r="AM66" s="96"/>
      <c r="AN66" s="125"/>
      <c r="AO66" s="109"/>
      <c r="AP66" s="109"/>
      <c r="AQ66" s="109"/>
      <c r="AR66" s="109"/>
      <c r="AS66" s="113"/>
      <c r="AT66" s="128"/>
      <c r="AU66" s="96"/>
      <c r="AV66" s="61"/>
      <c r="AW66" s="91" t="e">
        <f>VLOOKUP(AX66,Input!$Z$2:$AA$269,2)</f>
        <v>#N/A</v>
      </c>
      <c r="AX66" s="12"/>
      <c r="AY66" s="12"/>
      <c r="AZ66" s="12"/>
      <c r="BA66" s="12"/>
      <c r="BB66" s="12"/>
      <c r="BC66" s="12"/>
      <c r="BD66" s="12"/>
      <c r="BE66" s="40"/>
      <c r="BF66" s="12"/>
      <c r="BG66" s="12"/>
      <c r="BH66" s="12"/>
      <c r="BI66" s="12"/>
      <c r="BJ66" s="12"/>
      <c r="BK66" s="109"/>
      <c r="BL66" s="12"/>
      <c r="BM66" s="12"/>
      <c r="BN66" s="12"/>
      <c r="BO66" s="12"/>
      <c r="BP66" s="40"/>
      <c r="BQ66" s="82"/>
      <c r="BR66" s="12"/>
      <c r="BS66" s="36"/>
      <c r="BT66" s="13"/>
    </row>
    <row r="67" spans="1:72" s="97" customFormat="1" x14ac:dyDescent="0.2">
      <c r="A67" s="6">
        <v>64</v>
      </c>
      <c r="B67" s="11"/>
      <c r="C67" s="11"/>
      <c r="D67" s="11"/>
      <c r="E67" s="11"/>
      <c r="F67" s="105"/>
      <c r="G67" s="12"/>
      <c r="H67" s="36"/>
      <c r="I67" s="12"/>
      <c r="J67" s="12"/>
      <c r="K67" s="12"/>
      <c r="L67" s="68"/>
      <c r="M67" s="117"/>
      <c r="N67" s="68"/>
      <c r="O67" s="40"/>
      <c r="P67" s="40"/>
      <c r="Q67" s="76"/>
      <c r="R67" s="12"/>
      <c r="S67" s="12"/>
      <c r="T67" s="12"/>
      <c r="U67" s="109"/>
      <c r="V67" s="109"/>
      <c r="W67" s="109"/>
      <c r="X67" s="109"/>
      <c r="Y67" s="113"/>
      <c r="Z67" s="113"/>
      <c r="AA67" s="125"/>
      <c r="AB67" s="109"/>
      <c r="AC67" s="109"/>
      <c r="AD67" s="109"/>
      <c r="AE67" s="12"/>
      <c r="AF67" s="12"/>
      <c r="AG67" s="109"/>
      <c r="AH67" s="109"/>
      <c r="AI67" s="109"/>
      <c r="AJ67" s="109"/>
      <c r="AK67" s="109"/>
      <c r="AL67" s="128"/>
      <c r="AM67" s="96"/>
      <c r="AN67" s="125"/>
      <c r="AO67" s="109"/>
      <c r="AP67" s="109"/>
      <c r="AQ67" s="109"/>
      <c r="AR67" s="109"/>
      <c r="AS67" s="113"/>
      <c r="AT67" s="128"/>
      <c r="AU67" s="96"/>
      <c r="AV67" s="61"/>
      <c r="AW67" s="91" t="e">
        <f>VLOOKUP(AX67,Input!$Z$2:$AA$269,2)</f>
        <v>#N/A</v>
      </c>
      <c r="AX67" s="12"/>
      <c r="AY67" s="12"/>
      <c r="AZ67" s="12"/>
      <c r="BA67" s="12"/>
      <c r="BB67" s="12"/>
      <c r="BC67" s="12"/>
      <c r="BD67" s="12"/>
      <c r="BE67" s="40"/>
      <c r="BF67" s="12"/>
      <c r="BG67" s="12"/>
      <c r="BH67" s="12"/>
      <c r="BI67" s="12"/>
      <c r="BJ67" s="12"/>
      <c r="BK67" s="109"/>
      <c r="BL67" s="12"/>
      <c r="BM67" s="12"/>
      <c r="BN67" s="12"/>
      <c r="BO67" s="12"/>
      <c r="BP67" s="40"/>
      <c r="BQ67" s="82"/>
      <c r="BR67" s="12"/>
      <c r="BS67" s="36"/>
      <c r="BT67" s="13"/>
    </row>
    <row r="68" spans="1:72" s="97" customFormat="1" x14ac:dyDescent="0.2">
      <c r="A68" s="6">
        <v>65</v>
      </c>
      <c r="B68" s="11"/>
      <c r="C68" s="11"/>
      <c r="D68" s="11"/>
      <c r="E68" s="11"/>
      <c r="F68" s="105"/>
      <c r="G68" s="12"/>
      <c r="H68" s="36"/>
      <c r="I68" s="12"/>
      <c r="J68" s="12"/>
      <c r="K68" s="12"/>
      <c r="L68" s="68"/>
      <c r="M68" s="117"/>
      <c r="N68" s="68"/>
      <c r="O68" s="40"/>
      <c r="P68" s="40"/>
      <c r="Q68" s="76"/>
      <c r="R68" s="12"/>
      <c r="S68" s="12"/>
      <c r="T68" s="12"/>
      <c r="U68" s="109"/>
      <c r="V68" s="109"/>
      <c r="W68" s="109"/>
      <c r="X68" s="109"/>
      <c r="Y68" s="113"/>
      <c r="Z68" s="113"/>
      <c r="AA68" s="125"/>
      <c r="AB68" s="109"/>
      <c r="AC68" s="109"/>
      <c r="AD68" s="109"/>
      <c r="AE68" s="12"/>
      <c r="AF68" s="12"/>
      <c r="AG68" s="109"/>
      <c r="AH68" s="109"/>
      <c r="AI68" s="109"/>
      <c r="AJ68" s="109"/>
      <c r="AK68" s="109"/>
      <c r="AL68" s="128"/>
      <c r="AM68" s="96"/>
      <c r="AN68" s="125"/>
      <c r="AO68" s="109"/>
      <c r="AP68" s="109"/>
      <c r="AQ68" s="109"/>
      <c r="AR68" s="109"/>
      <c r="AS68" s="113"/>
      <c r="AT68" s="128"/>
      <c r="AU68" s="96"/>
      <c r="AV68" s="61"/>
      <c r="AW68" s="91" t="e">
        <f>VLOOKUP(AX68,Input!$Z$2:$AA$269,2)</f>
        <v>#N/A</v>
      </c>
      <c r="AX68" s="12"/>
      <c r="AY68" s="12"/>
      <c r="AZ68" s="12"/>
      <c r="BA68" s="12"/>
      <c r="BB68" s="12"/>
      <c r="BC68" s="12"/>
      <c r="BD68" s="12"/>
      <c r="BE68" s="40"/>
      <c r="BF68" s="12"/>
      <c r="BG68" s="12"/>
      <c r="BH68" s="12"/>
      <c r="BI68" s="12"/>
      <c r="BJ68" s="12"/>
      <c r="BK68" s="109"/>
      <c r="BL68" s="12"/>
      <c r="BM68" s="12"/>
      <c r="BN68" s="12"/>
      <c r="BO68" s="12"/>
      <c r="BP68" s="40"/>
      <c r="BQ68" s="82"/>
      <c r="BR68" s="12"/>
      <c r="BS68" s="36"/>
      <c r="BT68" s="13"/>
    </row>
    <row r="69" spans="1:72" s="97" customFormat="1" x14ac:dyDescent="0.2">
      <c r="A69" s="6">
        <v>66</v>
      </c>
      <c r="B69" s="11"/>
      <c r="C69" s="11"/>
      <c r="D69" s="11"/>
      <c r="E69" s="11"/>
      <c r="F69" s="105"/>
      <c r="G69" s="12"/>
      <c r="H69" s="36"/>
      <c r="I69" s="12"/>
      <c r="J69" s="12"/>
      <c r="K69" s="12"/>
      <c r="L69" s="68"/>
      <c r="M69" s="117"/>
      <c r="N69" s="68"/>
      <c r="O69" s="40"/>
      <c r="P69" s="40"/>
      <c r="Q69" s="76"/>
      <c r="R69" s="12"/>
      <c r="S69" s="12"/>
      <c r="T69" s="12"/>
      <c r="U69" s="109"/>
      <c r="V69" s="109"/>
      <c r="W69" s="109"/>
      <c r="X69" s="109"/>
      <c r="Y69" s="113"/>
      <c r="Z69" s="113"/>
      <c r="AA69" s="125"/>
      <c r="AB69" s="109"/>
      <c r="AC69" s="109"/>
      <c r="AD69" s="109"/>
      <c r="AE69" s="12"/>
      <c r="AF69" s="12"/>
      <c r="AG69" s="109"/>
      <c r="AH69" s="109"/>
      <c r="AI69" s="109"/>
      <c r="AJ69" s="109"/>
      <c r="AK69" s="109"/>
      <c r="AL69" s="128"/>
      <c r="AM69" s="96"/>
      <c r="AN69" s="125"/>
      <c r="AO69" s="109"/>
      <c r="AP69" s="109"/>
      <c r="AQ69" s="109"/>
      <c r="AR69" s="109"/>
      <c r="AS69" s="113"/>
      <c r="AT69" s="128"/>
      <c r="AU69" s="96"/>
      <c r="AV69" s="61"/>
      <c r="AW69" s="91" t="e">
        <f>VLOOKUP(AX69,Input!$Z$2:$AA$269,2)</f>
        <v>#N/A</v>
      </c>
      <c r="AX69" s="12"/>
      <c r="AY69" s="12"/>
      <c r="AZ69" s="12"/>
      <c r="BA69" s="12"/>
      <c r="BB69" s="12"/>
      <c r="BC69" s="12"/>
      <c r="BD69" s="12"/>
      <c r="BE69" s="40"/>
      <c r="BF69" s="12"/>
      <c r="BG69" s="12"/>
      <c r="BH69" s="12"/>
      <c r="BI69" s="12"/>
      <c r="BJ69" s="12"/>
      <c r="BK69" s="109"/>
      <c r="BL69" s="12"/>
      <c r="BM69" s="12"/>
      <c r="BN69" s="12"/>
      <c r="BO69" s="12"/>
      <c r="BP69" s="40"/>
      <c r="BQ69" s="82"/>
      <c r="BR69" s="12"/>
      <c r="BS69" s="36"/>
      <c r="BT69" s="13"/>
    </row>
    <row r="70" spans="1:72" s="97" customFormat="1" x14ac:dyDescent="0.2">
      <c r="A70" s="6">
        <v>67</v>
      </c>
      <c r="B70" s="11"/>
      <c r="C70" s="11"/>
      <c r="D70" s="11"/>
      <c r="E70" s="11"/>
      <c r="F70" s="105"/>
      <c r="G70" s="12"/>
      <c r="H70" s="36"/>
      <c r="I70" s="12"/>
      <c r="J70" s="12"/>
      <c r="K70" s="12"/>
      <c r="L70" s="68"/>
      <c r="M70" s="117"/>
      <c r="N70" s="68"/>
      <c r="O70" s="40"/>
      <c r="P70" s="40"/>
      <c r="Q70" s="76"/>
      <c r="R70" s="12"/>
      <c r="S70" s="12"/>
      <c r="T70" s="12"/>
      <c r="U70" s="109"/>
      <c r="V70" s="109"/>
      <c r="W70" s="109"/>
      <c r="X70" s="109"/>
      <c r="Y70" s="113"/>
      <c r="Z70" s="113"/>
      <c r="AA70" s="125"/>
      <c r="AB70" s="109"/>
      <c r="AC70" s="109"/>
      <c r="AD70" s="109"/>
      <c r="AE70" s="12"/>
      <c r="AF70" s="12"/>
      <c r="AG70" s="109"/>
      <c r="AH70" s="109"/>
      <c r="AI70" s="109"/>
      <c r="AJ70" s="109"/>
      <c r="AK70" s="109"/>
      <c r="AL70" s="128"/>
      <c r="AM70" s="96"/>
      <c r="AN70" s="125"/>
      <c r="AO70" s="109"/>
      <c r="AP70" s="109"/>
      <c r="AQ70" s="109"/>
      <c r="AR70" s="109"/>
      <c r="AS70" s="113"/>
      <c r="AT70" s="128"/>
      <c r="AU70" s="96"/>
      <c r="AV70" s="61"/>
      <c r="AW70" s="91" t="e">
        <f>VLOOKUP(AX70,Input!$Z$2:$AA$269,2)</f>
        <v>#N/A</v>
      </c>
      <c r="AX70" s="12"/>
      <c r="AY70" s="12"/>
      <c r="AZ70" s="12"/>
      <c r="BA70" s="12"/>
      <c r="BB70" s="12"/>
      <c r="BC70" s="12"/>
      <c r="BD70" s="12"/>
      <c r="BE70" s="40"/>
      <c r="BF70" s="12"/>
      <c r="BG70" s="12"/>
      <c r="BH70" s="12"/>
      <c r="BI70" s="12"/>
      <c r="BJ70" s="12"/>
      <c r="BK70" s="109"/>
      <c r="BL70" s="12"/>
      <c r="BM70" s="12"/>
      <c r="BN70" s="12"/>
      <c r="BO70" s="12"/>
      <c r="BP70" s="40"/>
      <c r="BQ70" s="82"/>
      <c r="BR70" s="12"/>
      <c r="BS70" s="36"/>
      <c r="BT70" s="13"/>
    </row>
    <row r="71" spans="1:72" s="97" customFormat="1" x14ac:dyDescent="0.2">
      <c r="A71" s="6">
        <v>68</v>
      </c>
      <c r="B71" s="11"/>
      <c r="C71" s="11"/>
      <c r="D71" s="11"/>
      <c r="E71" s="11"/>
      <c r="F71" s="105"/>
      <c r="G71" s="12"/>
      <c r="H71" s="36"/>
      <c r="I71" s="12"/>
      <c r="J71" s="12"/>
      <c r="K71" s="12"/>
      <c r="L71" s="68"/>
      <c r="M71" s="117"/>
      <c r="N71" s="68"/>
      <c r="O71" s="40"/>
      <c r="P71" s="40"/>
      <c r="Q71" s="76"/>
      <c r="R71" s="12"/>
      <c r="S71" s="12"/>
      <c r="T71" s="12"/>
      <c r="U71" s="109"/>
      <c r="V71" s="109"/>
      <c r="W71" s="109"/>
      <c r="X71" s="109"/>
      <c r="Y71" s="113"/>
      <c r="Z71" s="113"/>
      <c r="AA71" s="125"/>
      <c r="AB71" s="109"/>
      <c r="AC71" s="109"/>
      <c r="AD71" s="109"/>
      <c r="AE71" s="12"/>
      <c r="AF71" s="12"/>
      <c r="AG71" s="109"/>
      <c r="AH71" s="109"/>
      <c r="AI71" s="109"/>
      <c r="AJ71" s="109"/>
      <c r="AK71" s="109"/>
      <c r="AL71" s="128"/>
      <c r="AM71" s="96"/>
      <c r="AN71" s="125"/>
      <c r="AO71" s="109"/>
      <c r="AP71" s="109"/>
      <c r="AQ71" s="109"/>
      <c r="AR71" s="109"/>
      <c r="AS71" s="113"/>
      <c r="AT71" s="128"/>
      <c r="AU71" s="96"/>
      <c r="AV71" s="61"/>
      <c r="AW71" s="91" t="e">
        <f>VLOOKUP(AX71,Input!$Z$2:$AA$269,2)</f>
        <v>#N/A</v>
      </c>
      <c r="AX71" s="12"/>
      <c r="AY71" s="12"/>
      <c r="AZ71" s="12"/>
      <c r="BA71" s="12"/>
      <c r="BB71" s="12"/>
      <c r="BC71" s="12"/>
      <c r="BD71" s="12"/>
      <c r="BE71" s="40"/>
      <c r="BF71" s="12"/>
      <c r="BG71" s="12"/>
      <c r="BH71" s="12"/>
      <c r="BI71" s="12"/>
      <c r="BJ71" s="12"/>
      <c r="BK71" s="109"/>
      <c r="BL71" s="12"/>
      <c r="BM71" s="12"/>
      <c r="BN71" s="12"/>
      <c r="BO71" s="12"/>
      <c r="BP71" s="40"/>
      <c r="BQ71" s="82"/>
      <c r="BR71" s="12"/>
      <c r="BS71" s="36"/>
      <c r="BT71" s="13"/>
    </row>
    <row r="72" spans="1:72" s="97" customFormat="1" x14ac:dyDescent="0.2">
      <c r="A72" s="6">
        <v>69</v>
      </c>
      <c r="B72" s="11"/>
      <c r="C72" s="11"/>
      <c r="D72" s="11"/>
      <c r="E72" s="11"/>
      <c r="F72" s="105"/>
      <c r="G72" s="12"/>
      <c r="H72" s="36"/>
      <c r="I72" s="12"/>
      <c r="J72" s="12"/>
      <c r="K72" s="12"/>
      <c r="L72" s="68"/>
      <c r="M72" s="117"/>
      <c r="N72" s="68"/>
      <c r="O72" s="40"/>
      <c r="P72" s="40"/>
      <c r="Q72" s="76"/>
      <c r="R72" s="12"/>
      <c r="S72" s="12"/>
      <c r="T72" s="12"/>
      <c r="U72" s="109"/>
      <c r="V72" s="109"/>
      <c r="W72" s="109"/>
      <c r="X72" s="109"/>
      <c r="Y72" s="113"/>
      <c r="Z72" s="113"/>
      <c r="AA72" s="125"/>
      <c r="AB72" s="109"/>
      <c r="AC72" s="109"/>
      <c r="AD72" s="109"/>
      <c r="AE72" s="12"/>
      <c r="AF72" s="12"/>
      <c r="AG72" s="109"/>
      <c r="AH72" s="109"/>
      <c r="AI72" s="109"/>
      <c r="AJ72" s="109"/>
      <c r="AK72" s="109"/>
      <c r="AL72" s="128"/>
      <c r="AM72" s="96"/>
      <c r="AN72" s="125"/>
      <c r="AO72" s="109"/>
      <c r="AP72" s="109"/>
      <c r="AQ72" s="109"/>
      <c r="AR72" s="109"/>
      <c r="AS72" s="113"/>
      <c r="AT72" s="128"/>
      <c r="AU72" s="96"/>
      <c r="AV72" s="61"/>
      <c r="AW72" s="91" t="e">
        <f>VLOOKUP(AX72,Input!$Z$2:$AA$269,2)</f>
        <v>#N/A</v>
      </c>
      <c r="AX72" s="12"/>
      <c r="AY72" s="12"/>
      <c r="AZ72" s="12"/>
      <c r="BA72" s="12"/>
      <c r="BB72" s="12"/>
      <c r="BC72" s="12"/>
      <c r="BD72" s="12"/>
      <c r="BE72" s="40"/>
      <c r="BF72" s="12"/>
      <c r="BG72" s="12"/>
      <c r="BH72" s="12"/>
      <c r="BI72" s="12"/>
      <c r="BJ72" s="12"/>
      <c r="BK72" s="109"/>
      <c r="BL72" s="12"/>
      <c r="BM72" s="12"/>
      <c r="BN72" s="12"/>
      <c r="BO72" s="12"/>
      <c r="BP72" s="40"/>
      <c r="BQ72" s="82"/>
      <c r="BR72" s="12"/>
      <c r="BS72" s="36"/>
      <c r="BT72" s="13"/>
    </row>
    <row r="73" spans="1:72" s="97" customFormat="1" x14ac:dyDescent="0.2">
      <c r="A73" s="6">
        <v>70</v>
      </c>
      <c r="B73" s="11"/>
      <c r="C73" s="11"/>
      <c r="D73" s="11"/>
      <c r="E73" s="11"/>
      <c r="F73" s="105"/>
      <c r="G73" s="12"/>
      <c r="H73" s="36"/>
      <c r="I73" s="12"/>
      <c r="J73" s="12"/>
      <c r="K73" s="12"/>
      <c r="L73" s="68"/>
      <c r="M73" s="117"/>
      <c r="N73" s="68"/>
      <c r="O73" s="40"/>
      <c r="P73" s="40"/>
      <c r="Q73" s="76"/>
      <c r="R73" s="12"/>
      <c r="S73" s="12"/>
      <c r="T73" s="12"/>
      <c r="U73" s="109"/>
      <c r="V73" s="109"/>
      <c r="W73" s="109"/>
      <c r="X73" s="109"/>
      <c r="Y73" s="113"/>
      <c r="Z73" s="113"/>
      <c r="AA73" s="125"/>
      <c r="AB73" s="109"/>
      <c r="AC73" s="109"/>
      <c r="AD73" s="109"/>
      <c r="AE73" s="12"/>
      <c r="AF73" s="12"/>
      <c r="AG73" s="109"/>
      <c r="AH73" s="109"/>
      <c r="AI73" s="109"/>
      <c r="AJ73" s="109"/>
      <c r="AK73" s="109"/>
      <c r="AL73" s="128"/>
      <c r="AM73" s="96"/>
      <c r="AN73" s="125"/>
      <c r="AO73" s="109"/>
      <c r="AP73" s="109"/>
      <c r="AQ73" s="109"/>
      <c r="AR73" s="109"/>
      <c r="AS73" s="113"/>
      <c r="AT73" s="128"/>
      <c r="AU73" s="96"/>
      <c r="AV73" s="61"/>
      <c r="AW73" s="91" t="e">
        <f>VLOOKUP(AX73,Input!$Z$2:$AA$269,2)</f>
        <v>#N/A</v>
      </c>
      <c r="AX73" s="12"/>
      <c r="AY73" s="12"/>
      <c r="AZ73" s="12"/>
      <c r="BA73" s="12"/>
      <c r="BB73" s="12"/>
      <c r="BC73" s="12"/>
      <c r="BD73" s="12"/>
      <c r="BE73" s="40"/>
      <c r="BF73" s="12"/>
      <c r="BG73" s="12"/>
      <c r="BH73" s="12"/>
      <c r="BI73" s="12"/>
      <c r="BJ73" s="12"/>
      <c r="BK73" s="109"/>
      <c r="BL73" s="12"/>
      <c r="BM73" s="12"/>
      <c r="BN73" s="12"/>
      <c r="BO73" s="12"/>
      <c r="BP73" s="40"/>
      <c r="BQ73" s="82"/>
      <c r="BR73" s="12"/>
      <c r="BS73" s="36"/>
      <c r="BT73" s="13"/>
    </row>
    <row r="74" spans="1:72" s="97" customFormat="1" x14ac:dyDescent="0.2">
      <c r="A74" s="6">
        <v>71</v>
      </c>
      <c r="B74" s="11"/>
      <c r="C74" s="11"/>
      <c r="D74" s="11"/>
      <c r="E74" s="11"/>
      <c r="F74" s="105"/>
      <c r="G74" s="12"/>
      <c r="H74" s="36"/>
      <c r="I74" s="12"/>
      <c r="J74" s="12"/>
      <c r="K74" s="12"/>
      <c r="L74" s="68"/>
      <c r="M74" s="117"/>
      <c r="N74" s="68"/>
      <c r="O74" s="40"/>
      <c r="P74" s="40"/>
      <c r="Q74" s="76"/>
      <c r="R74" s="12"/>
      <c r="S74" s="12"/>
      <c r="T74" s="12"/>
      <c r="U74" s="109"/>
      <c r="V74" s="109"/>
      <c r="W74" s="109"/>
      <c r="X74" s="109"/>
      <c r="Y74" s="113"/>
      <c r="Z74" s="113"/>
      <c r="AA74" s="125"/>
      <c r="AB74" s="109"/>
      <c r="AC74" s="109"/>
      <c r="AD74" s="109"/>
      <c r="AE74" s="12"/>
      <c r="AF74" s="12"/>
      <c r="AG74" s="109"/>
      <c r="AH74" s="109"/>
      <c r="AI74" s="109"/>
      <c r="AJ74" s="109"/>
      <c r="AK74" s="109"/>
      <c r="AL74" s="128"/>
      <c r="AM74" s="96"/>
      <c r="AN74" s="125"/>
      <c r="AO74" s="109"/>
      <c r="AP74" s="109"/>
      <c r="AQ74" s="109"/>
      <c r="AR74" s="109"/>
      <c r="AS74" s="113"/>
      <c r="AT74" s="128"/>
      <c r="AU74" s="96"/>
      <c r="AV74" s="61"/>
      <c r="AW74" s="91" t="e">
        <f>VLOOKUP(AX74,Input!$Z$2:$AA$269,2)</f>
        <v>#N/A</v>
      </c>
      <c r="AX74" s="12"/>
      <c r="AY74" s="12"/>
      <c r="AZ74" s="12"/>
      <c r="BA74" s="12"/>
      <c r="BB74" s="12"/>
      <c r="BC74" s="12"/>
      <c r="BD74" s="12"/>
      <c r="BE74" s="40"/>
      <c r="BF74" s="12"/>
      <c r="BG74" s="12"/>
      <c r="BH74" s="12"/>
      <c r="BI74" s="12"/>
      <c r="BJ74" s="12"/>
      <c r="BK74" s="109"/>
      <c r="BL74" s="12"/>
      <c r="BM74" s="12"/>
      <c r="BN74" s="12"/>
      <c r="BO74" s="12"/>
      <c r="BP74" s="40"/>
      <c r="BQ74" s="82"/>
      <c r="BR74" s="12"/>
      <c r="BS74" s="36"/>
      <c r="BT74" s="13"/>
    </row>
    <row r="75" spans="1:72" s="97" customFormat="1" x14ac:dyDescent="0.2">
      <c r="A75" s="6">
        <v>72</v>
      </c>
      <c r="B75" s="11"/>
      <c r="C75" s="11"/>
      <c r="D75" s="11"/>
      <c r="E75" s="11"/>
      <c r="F75" s="105"/>
      <c r="G75" s="12"/>
      <c r="H75" s="36"/>
      <c r="I75" s="12"/>
      <c r="J75" s="12"/>
      <c r="K75" s="12"/>
      <c r="L75" s="68"/>
      <c r="M75" s="117"/>
      <c r="N75" s="68"/>
      <c r="O75" s="40"/>
      <c r="P75" s="40"/>
      <c r="Q75" s="76"/>
      <c r="R75" s="12"/>
      <c r="S75" s="12"/>
      <c r="T75" s="12"/>
      <c r="U75" s="109"/>
      <c r="V75" s="109"/>
      <c r="W75" s="109"/>
      <c r="X75" s="109"/>
      <c r="Y75" s="113"/>
      <c r="Z75" s="113"/>
      <c r="AA75" s="125"/>
      <c r="AB75" s="109"/>
      <c r="AC75" s="109"/>
      <c r="AD75" s="109"/>
      <c r="AE75" s="12"/>
      <c r="AF75" s="12"/>
      <c r="AG75" s="109"/>
      <c r="AH75" s="109"/>
      <c r="AI75" s="109"/>
      <c r="AJ75" s="109"/>
      <c r="AK75" s="109"/>
      <c r="AL75" s="128"/>
      <c r="AM75" s="96"/>
      <c r="AN75" s="125"/>
      <c r="AO75" s="109"/>
      <c r="AP75" s="109"/>
      <c r="AQ75" s="109"/>
      <c r="AR75" s="109"/>
      <c r="AS75" s="113"/>
      <c r="AT75" s="128"/>
      <c r="AU75" s="96"/>
      <c r="AV75" s="61"/>
      <c r="AW75" s="91" t="e">
        <f>VLOOKUP(AX75,Input!$Z$2:$AA$269,2)</f>
        <v>#N/A</v>
      </c>
      <c r="AX75" s="12"/>
      <c r="AY75" s="12"/>
      <c r="AZ75" s="12"/>
      <c r="BA75" s="12"/>
      <c r="BB75" s="12"/>
      <c r="BC75" s="12"/>
      <c r="BD75" s="12"/>
      <c r="BE75" s="40"/>
      <c r="BF75" s="12"/>
      <c r="BG75" s="12"/>
      <c r="BH75" s="12"/>
      <c r="BI75" s="12"/>
      <c r="BJ75" s="12"/>
      <c r="BK75" s="109"/>
      <c r="BL75" s="12"/>
      <c r="BM75" s="12"/>
      <c r="BN75" s="12"/>
      <c r="BO75" s="12"/>
      <c r="BP75" s="40"/>
      <c r="BQ75" s="82"/>
      <c r="BR75" s="12"/>
      <c r="BS75" s="36"/>
      <c r="BT75" s="13"/>
    </row>
    <row r="76" spans="1:72" s="97" customFormat="1" x14ac:dyDescent="0.2">
      <c r="A76" s="6">
        <v>73</v>
      </c>
      <c r="B76" s="11"/>
      <c r="C76" s="11"/>
      <c r="D76" s="11"/>
      <c r="E76" s="11"/>
      <c r="F76" s="105"/>
      <c r="G76" s="12"/>
      <c r="H76" s="36"/>
      <c r="I76" s="12"/>
      <c r="J76" s="12"/>
      <c r="K76" s="12"/>
      <c r="L76" s="68"/>
      <c r="M76" s="117"/>
      <c r="N76" s="68"/>
      <c r="O76" s="40"/>
      <c r="P76" s="40"/>
      <c r="Q76" s="76"/>
      <c r="R76" s="12"/>
      <c r="S76" s="12"/>
      <c r="T76" s="12"/>
      <c r="U76" s="109"/>
      <c r="V76" s="109"/>
      <c r="W76" s="109"/>
      <c r="X76" s="109"/>
      <c r="Y76" s="113"/>
      <c r="Z76" s="113"/>
      <c r="AA76" s="125"/>
      <c r="AB76" s="109"/>
      <c r="AC76" s="109"/>
      <c r="AD76" s="109"/>
      <c r="AE76" s="12"/>
      <c r="AF76" s="12"/>
      <c r="AG76" s="109"/>
      <c r="AH76" s="109"/>
      <c r="AI76" s="109"/>
      <c r="AJ76" s="109"/>
      <c r="AK76" s="109"/>
      <c r="AL76" s="128"/>
      <c r="AM76" s="96"/>
      <c r="AN76" s="125"/>
      <c r="AO76" s="109"/>
      <c r="AP76" s="109"/>
      <c r="AQ76" s="109"/>
      <c r="AR76" s="109"/>
      <c r="AS76" s="113"/>
      <c r="AT76" s="128"/>
      <c r="AU76" s="96"/>
      <c r="AV76" s="61"/>
      <c r="AW76" s="91" t="e">
        <f>VLOOKUP(AX76,Input!$Z$2:$AA$269,2)</f>
        <v>#N/A</v>
      </c>
      <c r="AX76" s="12"/>
      <c r="AY76" s="12"/>
      <c r="AZ76" s="12"/>
      <c r="BA76" s="12"/>
      <c r="BB76" s="12"/>
      <c r="BC76" s="12"/>
      <c r="BD76" s="12"/>
      <c r="BE76" s="40"/>
      <c r="BF76" s="12"/>
      <c r="BG76" s="12"/>
      <c r="BH76" s="12"/>
      <c r="BI76" s="12"/>
      <c r="BJ76" s="12"/>
      <c r="BK76" s="109"/>
      <c r="BL76" s="12"/>
      <c r="BM76" s="12"/>
      <c r="BN76" s="12"/>
      <c r="BO76" s="12"/>
      <c r="BP76" s="40"/>
      <c r="BQ76" s="82"/>
      <c r="BR76" s="12"/>
      <c r="BS76" s="36"/>
      <c r="BT76" s="13"/>
    </row>
    <row r="77" spans="1:72" s="97" customFormat="1" x14ac:dyDescent="0.2">
      <c r="A77" s="6">
        <v>74</v>
      </c>
      <c r="B77" s="11"/>
      <c r="C77" s="11"/>
      <c r="D77" s="11"/>
      <c r="E77" s="11"/>
      <c r="F77" s="105"/>
      <c r="G77" s="12"/>
      <c r="H77" s="36"/>
      <c r="I77" s="12"/>
      <c r="J77" s="12"/>
      <c r="K77" s="12"/>
      <c r="L77" s="68"/>
      <c r="M77" s="117"/>
      <c r="N77" s="68"/>
      <c r="O77" s="40"/>
      <c r="P77" s="40"/>
      <c r="Q77" s="76"/>
      <c r="R77" s="12"/>
      <c r="S77" s="12"/>
      <c r="T77" s="12"/>
      <c r="U77" s="109"/>
      <c r="V77" s="109"/>
      <c r="W77" s="109"/>
      <c r="X77" s="109"/>
      <c r="Y77" s="113"/>
      <c r="Z77" s="113"/>
      <c r="AA77" s="125"/>
      <c r="AB77" s="109"/>
      <c r="AC77" s="109"/>
      <c r="AD77" s="109"/>
      <c r="AE77" s="12"/>
      <c r="AF77" s="12"/>
      <c r="AG77" s="109"/>
      <c r="AH77" s="109"/>
      <c r="AI77" s="109"/>
      <c r="AJ77" s="109"/>
      <c r="AK77" s="109"/>
      <c r="AL77" s="128"/>
      <c r="AM77" s="96"/>
      <c r="AN77" s="125"/>
      <c r="AO77" s="109"/>
      <c r="AP77" s="109"/>
      <c r="AQ77" s="109"/>
      <c r="AR77" s="109"/>
      <c r="AS77" s="113"/>
      <c r="AT77" s="128"/>
      <c r="AU77" s="96"/>
      <c r="AV77" s="61"/>
      <c r="AW77" s="91" t="e">
        <f>VLOOKUP(AX77,Input!$Z$2:$AA$269,2)</f>
        <v>#N/A</v>
      </c>
      <c r="AX77" s="12"/>
      <c r="AY77" s="12"/>
      <c r="AZ77" s="12"/>
      <c r="BA77" s="12"/>
      <c r="BB77" s="12"/>
      <c r="BC77" s="12"/>
      <c r="BD77" s="12"/>
      <c r="BE77" s="40"/>
      <c r="BF77" s="12"/>
      <c r="BG77" s="12"/>
      <c r="BH77" s="12"/>
      <c r="BI77" s="12"/>
      <c r="BJ77" s="12"/>
      <c r="BK77" s="109"/>
      <c r="BL77" s="12"/>
      <c r="BM77" s="12"/>
      <c r="BN77" s="12"/>
      <c r="BO77" s="12"/>
      <c r="BP77" s="40"/>
      <c r="BQ77" s="82"/>
      <c r="BR77" s="12"/>
      <c r="BS77" s="36"/>
      <c r="BT77" s="13"/>
    </row>
    <row r="78" spans="1:72" s="97" customFormat="1" x14ac:dyDescent="0.2">
      <c r="A78" s="6">
        <v>75</v>
      </c>
      <c r="B78" s="11"/>
      <c r="C78" s="11"/>
      <c r="D78" s="11"/>
      <c r="E78" s="11"/>
      <c r="F78" s="105"/>
      <c r="G78" s="12"/>
      <c r="H78" s="36"/>
      <c r="I78" s="12"/>
      <c r="J78" s="12"/>
      <c r="K78" s="12"/>
      <c r="L78" s="68"/>
      <c r="M78" s="117"/>
      <c r="N78" s="68"/>
      <c r="O78" s="40"/>
      <c r="P78" s="40"/>
      <c r="Q78" s="76"/>
      <c r="R78" s="12"/>
      <c r="S78" s="12"/>
      <c r="T78" s="12"/>
      <c r="U78" s="109"/>
      <c r="V78" s="109"/>
      <c r="W78" s="109"/>
      <c r="X78" s="109"/>
      <c r="Y78" s="113"/>
      <c r="Z78" s="113"/>
      <c r="AA78" s="125"/>
      <c r="AB78" s="109"/>
      <c r="AC78" s="109"/>
      <c r="AD78" s="109"/>
      <c r="AE78" s="12"/>
      <c r="AF78" s="12"/>
      <c r="AG78" s="109"/>
      <c r="AH78" s="109"/>
      <c r="AI78" s="109"/>
      <c r="AJ78" s="109"/>
      <c r="AK78" s="109"/>
      <c r="AL78" s="128"/>
      <c r="AM78" s="96"/>
      <c r="AN78" s="125"/>
      <c r="AO78" s="109"/>
      <c r="AP78" s="109"/>
      <c r="AQ78" s="109"/>
      <c r="AR78" s="109"/>
      <c r="AS78" s="113"/>
      <c r="AT78" s="128"/>
      <c r="AU78" s="96"/>
      <c r="AV78" s="61"/>
      <c r="AW78" s="91" t="e">
        <f>VLOOKUP(AX78,Input!$Z$2:$AA$269,2)</f>
        <v>#N/A</v>
      </c>
      <c r="AX78" s="12"/>
      <c r="AY78" s="12"/>
      <c r="AZ78" s="12"/>
      <c r="BA78" s="12"/>
      <c r="BB78" s="12"/>
      <c r="BC78" s="12"/>
      <c r="BD78" s="12"/>
      <c r="BE78" s="40"/>
      <c r="BF78" s="12"/>
      <c r="BG78" s="12"/>
      <c r="BH78" s="12"/>
      <c r="BI78" s="12"/>
      <c r="BJ78" s="12"/>
      <c r="BK78" s="109"/>
      <c r="BL78" s="12"/>
      <c r="BM78" s="12"/>
      <c r="BN78" s="12"/>
      <c r="BO78" s="12"/>
      <c r="BP78" s="40"/>
      <c r="BQ78" s="82"/>
      <c r="BR78" s="12"/>
      <c r="BS78" s="36"/>
      <c r="BT78" s="13"/>
    </row>
    <row r="79" spans="1:72" s="97" customFormat="1" x14ac:dyDescent="0.2">
      <c r="A79" s="6">
        <v>76</v>
      </c>
      <c r="B79" s="11"/>
      <c r="C79" s="11"/>
      <c r="D79" s="11"/>
      <c r="E79" s="11"/>
      <c r="F79" s="105"/>
      <c r="G79" s="12"/>
      <c r="H79" s="36"/>
      <c r="I79" s="12"/>
      <c r="J79" s="12"/>
      <c r="K79" s="12"/>
      <c r="L79" s="68"/>
      <c r="M79" s="117"/>
      <c r="N79" s="68"/>
      <c r="O79" s="40"/>
      <c r="P79" s="40"/>
      <c r="Q79" s="76"/>
      <c r="R79" s="12"/>
      <c r="S79" s="12"/>
      <c r="T79" s="12"/>
      <c r="U79" s="109"/>
      <c r="V79" s="109"/>
      <c r="W79" s="109"/>
      <c r="X79" s="109"/>
      <c r="Y79" s="113"/>
      <c r="Z79" s="113"/>
      <c r="AA79" s="125"/>
      <c r="AB79" s="109"/>
      <c r="AC79" s="109"/>
      <c r="AD79" s="109"/>
      <c r="AE79" s="12"/>
      <c r="AF79" s="12"/>
      <c r="AG79" s="109"/>
      <c r="AH79" s="109"/>
      <c r="AI79" s="109"/>
      <c r="AJ79" s="109"/>
      <c r="AK79" s="109"/>
      <c r="AL79" s="128"/>
      <c r="AM79" s="96"/>
      <c r="AN79" s="125"/>
      <c r="AO79" s="109"/>
      <c r="AP79" s="109"/>
      <c r="AQ79" s="109"/>
      <c r="AR79" s="109"/>
      <c r="AS79" s="113"/>
      <c r="AT79" s="128"/>
      <c r="AU79" s="96"/>
      <c r="AV79" s="61"/>
      <c r="AW79" s="91" t="e">
        <f>VLOOKUP(AX79,Input!$Z$2:$AA$269,2)</f>
        <v>#N/A</v>
      </c>
      <c r="AX79" s="12"/>
      <c r="AY79" s="12"/>
      <c r="AZ79" s="12"/>
      <c r="BA79" s="12"/>
      <c r="BB79" s="12"/>
      <c r="BC79" s="12"/>
      <c r="BD79" s="12"/>
      <c r="BE79" s="40"/>
      <c r="BF79" s="12"/>
      <c r="BG79" s="12"/>
      <c r="BH79" s="12"/>
      <c r="BI79" s="12"/>
      <c r="BJ79" s="12"/>
      <c r="BK79" s="109"/>
      <c r="BL79" s="12"/>
      <c r="BM79" s="12"/>
      <c r="BN79" s="12"/>
      <c r="BO79" s="12"/>
      <c r="BP79" s="40"/>
      <c r="BQ79" s="82"/>
      <c r="BR79" s="12"/>
      <c r="BS79" s="36"/>
      <c r="BT79" s="13"/>
    </row>
    <row r="80" spans="1:72" s="97" customFormat="1" x14ac:dyDescent="0.2">
      <c r="A80" s="6">
        <v>77</v>
      </c>
      <c r="B80" s="11"/>
      <c r="C80" s="11"/>
      <c r="D80" s="11"/>
      <c r="E80" s="11"/>
      <c r="F80" s="105"/>
      <c r="G80" s="12"/>
      <c r="H80" s="36"/>
      <c r="I80" s="12"/>
      <c r="J80" s="12"/>
      <c r="K80" s="12"/>
      <c r="L80" s="68"/>
      <c r="M80" s="117"/>
      <c r="N80" s="68"/>
      <c r="O80" s="40"/>
      <c r="P80" s="40"/>
      <c r="Q80" s="76"/>
      <c r="R80" s="12"/>
      <c r="S80" s="12"/>
      <c r="T80" s="12"/>
      <c r="U80" s="109"/>
      <c r="V80" s="109"/>
      <c r="W80" s="109"/>
      <c r="X80" s="109"/>
      <c r="Y80" s="113"/>
      <c r="Z80" s="113"/>
      <c r="AA80" s="125"/>
      <c r="AB80" s="109"/>
      <c r="AC80" s="109"/>
      <c r="AD80" s="109"/>
      <c r="AE80" s="12"/>
      <c r="AF80" s="12"/>
      <c r="AG80" s="109"/>
      <c r="AH80" s="109"/>
      <c r="AI80" s="109"/>
      <c r="AJ80" s="109"/>
      <c r="AK80" s="109"/>
      <c r="AL80" s="128"/>
      <c r="AM80" s="96"/>
      <c r="AN80" s="125"/>
      <c r="AO80" s="109"/>
      <c r="AP80" s="109"/>
      <c r="AQ80" s="109"/>
      <c r="AR80" s="109"/>
      <c r="AS80" s="113"/>
      <c r="AT80" s="128"/>
      <c r="AU80" s="96"/>
      <c r="AV80" s="61"/>
      <c r="AW80" s="91" t="e">
        <f>VLOOKUP(AX80,Input!$Z$2:$AA$269,2)</f>
        <v>#N/A</v>
      </c>
      <c r="AX80" s="12"/>
      <c r="AY80" s="12"/>
      <c r="AZ80" s="12"/>
      <c r="BA80" s="12"/>
      <c r="BB80" s="12"/>
      <c r="BC80" s="12"/>
      <c r="BD80" s="12"/>
      <c r="BE80" s="40"/>
      <c r="BF80" s="12"/>
      <c r="BG80" s="12"/>
      <c r="BH80" s="12"/>
      <c r="BI80" s="12"/>
      <c r="BJ80" s="12"/>
      <c r="BK80" s="109"/>
      <c r="BL80" s="12"/>
      <c r="BM80" s="12"/>
      <c r="BN80" s="12"/>
      <c r="BO80" s="12"/>
      <c r="BP80" s="40"/>
      <c r="BQ80" s="82"/>
      <c r="BR80" s="12"/>
      <c r="BS80" s="36"/>
      <c r="BT80" s="13"/>
    </row>
    <row r="81" spans="1:72" s="97" customFormat="1" x14ac:dyDescent="0.2">
      <c r="A81" s="6">
        <v>78</v>
      </c>
      <c r="B81" s="11"/>
      <c r="C81" s="11"/>
      <c r="D81" s="11"/>
      <c r="E81" s="11"/>
      <c r="F81" s="105"/>
      <c r="G81" s="12"/>
      <c r="H81" s="36"/>
      <c r="I81" s="12"/>
      <c r="J81" s="12"/>
      <c r="K81" s="12"/>
      <c r="L81" s="68"/>
      <c r="M81" s="117"/>
      <c r="N81" s="68"/>
      <c r="O81" s="40"/>
      <c r="P81" s="40"/>
      <c r="Q81" s="76"/>
      <c r="R81" s="12"/>
      <c r="S81" s="12"/>
      <c r="T81" s="12"/>
      <c r="U81" s="109"/>
      <c r="V81" s="109"/>
      <c r="W81" s="109"/>
      <c r="X81" s="109"/>
      <c r="Y81" s="113"/>
      <c r="Z81" s="113"/>
      <c r="AA81" s="125"/>
      <c r="AB81" s="109"/>
      <c r="AC81" s="109"/>
      <c r="AD81" s="109"/>
      <c r="AE81" s="12"/>
      <c r="AF81" s="12"/>
      <c r="AG81" s="109"/>
      <c r="AH81" s="109"/>
      <c r="AI81" s="109"/>
      <c r="AJ81" s="109"/>
      <c r="AK81" s="109"/>
      <c r="AL81" s="128"/>
      <c r="AM81" s="96"/>
      <c r="AN81" s="125"/>
      <c r="AO81" s="109"/>
      <c r="AP81" s="109"/>
      <c r="AQ81" s="109"/>
      <c r="AR81" s="109"/>
      <c r="AS81" s="113"/>
      <c r="AT81" s="128"/>
      <c r="AU81" s="96"/>
      <c r="AV81" s="61"/>
      <c r="AW81" s="91" t="e">
        <f>VLOOKUP(AX81,Input!$Z$2:$AA$269,2)</f>
        <v>#N/A</v>
      </c>
      <c r="AX81" s="12"/>
      <c r="AY81" s="12"/>
      <c r="AZ81" s="12"/>
      <c r="BA81" s="12"/>
      <c r="BB81" s="12"/>
      <c r="BC81" s="12"/>
      <c r="BD81" s="12"/>
      <c r="BE81" s="40"/>
      <c r="BF81" s="12"/>
      <c r="BG81" s="12"/>
      <c r="BH81" s="12"/>
      <c r="BI81" s="12"/>
      <c r="BJ81" s="12"/>
      <c r="BK81" s="109"/>
      <c r="BL81" s="12"/>
      <c r="BM81" s="12"/>
      <c r="BN81" s="12"/>
      <c r="BO81" s="12"/>
      <c r="BP81" s="40"/>
      <c r="BQ81" s="82"/>
      <c r="BR81" s="12"/>
      <c r="BS81" s="36"/>
      <c r="BT81" s="13"/>
    </row>
    <row r="82" spans="1:72" s="97" customFormat="1" x14ac:dyDescent="0.2">
      <c r="A82" s="6">
        <v>79</v>
      </c>
      <c r="B82" s="11"/>
      <c r="C82" s="11"/>
      <c r="D82" s="11"/>
      <c r="E82" s="11"/>
      <c r="F82" s="105"/>
      <c r="G82" s="12"/>
      <c r="H82" s="36"/>
      <c r="I82" s="12"/>
      <c r="J82" s="12"/>
      <c r="K82" s="12"/>
      <c r="L82" s="68"/>
      <c r="M82" s="117"/>
      <c r="N82" s="68"/>
      <c r="O82" s="40"/>
      <c r="P82" s="40"/>
      <c r="Q82" s="76"/>
      <c r="R82" s="12"/>
      <c r="S82" s="12"/>
      <c r="T82" s="12"/>
      <c r="U82" s="109"/>
      <c r="V82" s="109"/>
      <c r="W82" s="109"/>
      <c r="X82" s="109"/>
      <c r="Y82" s="113"/>
      <c r="Z82" s="113"/>
      <c r="AA82" s="125"/>
      <c r="AB82" s="109"/>
      <c r="AC82" s="109"/>
      <c r="AD82" s="109"/>
      <c r="AE82" s="12"/>
      <c r="AF82" s="12"/>
      <c r="AG82" s="109"/>
      <c r="AH82" s="109"/>
      <c r="AI82" s="109"/>
      <c r="AJ82" s="109"/>
      <c r="AK82" s="109"/>
      <c r="AL82" s="128"/>
      <c r="AM82" s="96"/>
      <c r="AN82" s="125"/>
      <c r="AO82" s="109"/>
      <c r="AP82" s="109"/>
      <c r="AQ82" s="109"/>
      <c r="AR82" s="109"/>
      <c r="AS82" s="113"/>
      <c r="AT82" s="128"/>
      <c r="AU82" s="96"/>
      <c r="AV82" s="61"/>
      <c r="AW82" s="91" t="e">
        <f>VLOOKUP(AX82,Input!$Z$2:$AA$269,2)</f>
        <v>#N/A</v>
      </c>
      <c r="AX82" s="12"/>
      <c r="AY82" s="12"/>
      <c r="AZ82" s="12"/>
      <c r="BA82" s="12"/>
      <c r="BB82" s="12"/>
      <c r="BC82" s="12"/>
      <c r="BD82" s="12"/>
      <c r="BE82" s="40"/>
      <c r="BF82" s="12"/>
      <c r="BG82" s="12"/>
      <c r="BH82" s="12"/>
      <c r="BI82" s="12"/>
      <c r="BJ82" s="12"/>
      <c r="BK82" s="109"/>
      <c r="BL82" s="12"/>
      <c r="BM82" s="12"/>
      <c r="BN82" s="12"/>
      <c r="BO82" s="12"/>
      <c r="BP82" s="40"/>
      <c r="BQ82" s="82"/>
      <c r="BR82" s="12"/>
      <c r="BS82" s="36"/>
      <c r="BT82" s="13"/>
    </row>
    <row r="83" spans="1:72" s="97" customFormat="1" x14ac:dyDescent="0.2">
      <c r="A83" s="6">
        <v>80</v>
      </c>
      <c r="B83" s="11"/>
      <c r="C83" s="11"/>
      <c r="D83" s="11"/>
      <c r="E83" s="11"/>
      <c r="F83" s="105"/>
      <c r="G83" s="12"/>
      <c r="H83" s="36"/>
      <c r="I83" s="12"/>
      <c r="J83" s="12"/>
      <c r="K83" s="12"/>
      <c r="L83" s="68"/>
      <c r="M83" s="117"/>
      <c r="N83" s="68"/>
      <c r="O83" s="40"/>
      <c r="P83" s="40"/>
      <c r="Q83" s="76"/>
      <c r="R83" s="12"/>
      <c r="S83" s="12"/>
      <c r="T83" s="12"/>
      <c r="U83" s="109"/>
      <c r="V83" s="109"/>
      <c r="W83" s="109"/>
      <c r="X83" s="109"/>
      <c r="Y83" s="113"/>
      <c r="Z83" s="113"/>
      <c r="AA83" s="125"/>
      <c r="AB83" s="109"/>
      <c r="AC83" s="109"/>
      <c r="AD83" s="109"/>
      <c r="AE83" s="12"/>
      <c r="AF83" s="12"/>
      <c r="AG83" s="109"/>
      <c r="AH83" s="109"/>
      <c r="AI83" s="109"/>
      <c r="AJ83" s="109"/>
      <c r="AK83" s="109"/>
      <c r="AL83" s="128"/>
      <c r="AM83" s="96"/>
      <c r="AN83" s="125"/>
      <c r="AO83" s="109"/>
      <c r="AP83" s="109"/>
      <c r="AQ83" s="109"/>
      <c r="AR83" s="109"/>
      <c r="AS83" s="113"/>
      <c r="AT83" s="128"/>
      <c r="AU83" s="96"/>
      <c r="AV83" s="61"/>
      <c r="AW83" s="91" t="e">
        <f>VLOOKUP(AX83,Input!$Z$2:$AA$269,2)</f>
        <v>#N/A</v>
      </c>
      <c r="AX83" s="12"/>
      <c r="AY83" s="12"/>
      <c r="AZ83" s="12"/>
      <c r="BA83" s="12"/>
      <c r="BB83" s="12"/>
      <c r="BC83" s="12"/>
      <c r="BD83" s="12"/>
      <c r="BE83" s="40"/>
      <c r="BF83" s="12"/>
      <c r="BG83" s="12"/>
      <c r="BH83" s="12"/>
      <c r="BI83" s="12"/>
      <c r="BJ83" s="12"/>
      <c r="BK83" s="109"/>
      <c r="BL83" s="12"/>
      <c r="BM83" s="12"/>
      <c r="BN83" s="12"/>
      <c r="BO83" s="12"/>
      <c r="BP83" s="40"/>
      <c r="BQ83" s="82"/>
      <c r="BR83" s="12"/>
      <c r="BS83" s="36"/>
      <c r="BT83" s="13"/>
    </row>
    <row r="84" spans="1:72" s="97" customFormat="1" x14ac:dyDescent="0.2">
      <c r="A84" s="6">
        <v>81</v>
      </c>
      <c r="B84" s="11"/>
      <c r="C84" s="11"/>
      <c r="D84" s="11"/>
      <c r="E84" s="11"/>
      <c r="F84" s="105"/>
      <c r="G84" s="12"/>
      <c r="H84" s="36"/>
      <c r="I84" s="12"/>
      <c r="J84" s="12"/>
      <c r="K84" s="12"/>
      <c r="L84" s="68"/>
      <c r="M84" s="117"/>
      <c r="N84" s="68"/>
      <c r="O84" s="40"/>
      <c r="P84" s="40"/>
      <c r="Q84" s="76"/>
      <c r="R84" s="12"/>
      <c r="S84" s="12"/>
      <c r="T84" s="12"/>
      <c r="U84" s="109"/>
      <c r="V84" s="109"/>
      <c r="W84" s="109"/>
      <c r="X84" s="109"/>
      <c r="Y84" s="113"/>
      <c r="Z84" s="113"/>
      <c r="AA84" s="125"/>
      <c r="AB84" s="109"/>
      <c r="AC84" s="109"/>
      <c r="AD84" s="109"/>
      <c r="AE84" s="12"/>
      <c r="AF84" s="12"/>
      <c r="AG84" s="109"/>
      <c r="AH84" s="109"/>
      <c r="AI84" s="109"/>
      <c r="AJ84" s="109"/>
      <c r="AK84" s="109"/>
      <c r="AL84" s="128"/>
      <c r="AM84" s="96"/>
      <c r="AN84" s="125"/>
      <c r="AO84" s="109"/>
      <c r="AP84" s="109"/>
      <c r="AQ84" s="109"/>
      <c r="AR84" s="109"/>
      <c r="AS84" s="113"/>
      <c r="AT84" s="128"/>
      <c r="AU84" s="96"/>
      <c r="AV84" s="61"/>
      <c r="AW84" s="91" t="e">
        <f>VLOOKUP(AX84,Input!$Z$2:$AA$269,2)</f>
        <v>#N/A</v>
      </c>
      <c r="AX84" s="12"/>
      <c r="AY84" s="12"/>
      <c r="AZ84" s="12"/>
      <c r="BA84" s="12"/>
      <c r="BB84" s="12"/>
      <c r="BC84" s="12"/>
      <c r="BD84" s="12"/>
      <c r="BE84" s="40"/>
      <c r="BF84" s="12"/>
      <c r="BG84" s="12"/>
      <c r="BH84" s="12"/>
      <c r="BI84" s="12"/>
      <c r="BJ84" s="12"/>
      <c r="BK84" s="109"/>
      <c r="BL84" s="12"/>
      <c r="BM84" s="12"/>
      <c r="BN84" s="12"/>
      <c r="BO84" s="12"/>
      <c r="BP84" s="40"/>
      <c r="BQ84" s="82"/>
      <c r="BR84" s="12"/>
      <c r="BS84" s="36"/>
      <c r="BT84" s="13"/>
    </row>
    <row r="85" spans="1:72" s="97" customFormat="1" x14ac:dyDescent="0.2">
      <c r="A85" s="6">
        <v>82</v>
      </c>
      <c r="B85" s="11"/>
      <c r="C85" s="11"/>
      <c r="D85" s="11"/>
      <c r="E85" s="11"/>
      <c r="F85" s="105"/>
      <c r="G85" s="12"/>
      <c r="H85" s="36"/>
      <c r="I85" s="12"/>
      <c r="J85" s="12"/>
      <c r="K85" s="12"/>
      <c r="L85" s="68"/>
      <c r="M85" s="117"/>
      <c r="N85" s="68"/>
      <c r="O85" s="40"/>
      <c r="P85" s="40"/>
      <c r="Q85" s="76"/>
      <c r="R85" s="12"/>
      <c r="S85" s="12"/>
      <c r="T85" s="12"/>
      <c r="U85" s="109"/>
      <c r="V85" s="109"/>
      <c r="W85" s="109"/>
      <c r="X85" s="109"/>
      <c r="Y85" s="113"/>
      <c r="Z85" s="113"/>
      <c r="AA85" s="125"/>
      <c r="AB85" s="109"/>
      <c r="AC85" s="109"/>
      <c r="AD85" s="109"/>
      <c r="AE85" s="12"/>
      <c r="AF85" s="12"/>
      <c r="AG85" s="109"/>
      <c r="AH85" s="109"/>
      <c r="AI85" s="109"/>
      <c r="AJ85" s="109"/>
      <c r="AK85" s="109"/>
      <c r="AL85" s="128"/>
      <c r="AM85" s="96"/>
      <c r="AN85" s="125"/>
      <c r="AO85" s="109"/>
      <c r="AP85" s="109"/>
      <c r="AQ85" s="109"/>
      <c r="AR85" s="109"/>
      <c r="AS85" s="113"/>
      <c r="AT85" s="128"/>
      <c r="AU85" s="96"/>
      <c r="AV85" s="61"/>
      <c r="AW85" s="91" t="e">
        <f>VLOOKUP(AX85,Input!$Z$2:$AA$269,2)</f>
        <v>#N/A</v>
      </c>
      <c r="AX85" s="12"/>
      <c r="AY85" s="12"/>
      <c r="AZ85" s="12"/>
      <c r="BA85" s="12"/>
      <c r="BB85" s="12"/>
      <c r="BC85" s="12"/>
      <c r="BD85" s="12"/>
      <c r="BE85" s="40"/>
      <c r="BF85" s="12"/>
      <c r="BG85" s="12"/>
      <c r="BH85" s="12"/>
      <c r="BI85" s="12"/>
      <c r="BJ85" s="12"/>
      <c r="BK85" s="109"/>
      <c r="BL85" s="12"/>
      <c r="BM85" s="12"/>
      <c r="BN85" s="12"/>
      <c r="BO85" s="12"/>
      <c r="BP85" s="40"/>
      <c r="BQ85" s="82"/>
      <c r="BR85" s="12"/>
      <c r="BS85" s="36"/>
      <c r="BT85" s="13"/>
    </row>
    <row r="86" spans="1:72" s="97" customFormat="1" x14ac:dyDescent="0.2">
      <c r="A86" s="6">
        <v>83</v>
      </c>
      <c r="B86" s="11"/>
      <c r="C86" s="11"/>
      <c r="D86" s="11"/>
      <c r="E86" s="11"/>
      <c r="F86" s="105"/>
      <c r="G86" s="12"/>
      <c r="H86" s="36"/>
      <c r="I86" s="12"/>
      <c r="J86" s="12"/>
      <c r="K86" s="12"/>
      <c r="L86" s="68"/>
      <c r="M86" s="117"/>
      <c r="N86" s="68"/>
      <c r="O86" s="40"/>
      <c r="P86" s="40"/>
      <c r="Q86" s="76"/>
      <c r="R86" s="12"/>
      <c r="S86" s="12"/>
      <c r="T86" s="12"/>
      <c r="U86" s="109"/>
      <c r="V86" s="109"/>
      <c r="W86" s="109"/>
      <c r="X86" s="109"/>
      <c r="Y86" s="113"/>
      <c r="Z86" s="113"/>
      <c r="AA86" s="125"/>
      <c r="AB86" s="109"/>
      <c r="AC86" s="109"/>
      <c r="AD86" s="109"/>
      <c r="AE86" s="12"/>
      <c r="AF86" s="12"/>
      <c r="AG86" s="109"/>
      <c r="AH86" s="109"/>
      <c r="AI86" s="109"/>
      <c r="AJ86" s="109"/>
      <c r="AK86" s="109"/>
      <c r="AL86" s="128"/>
      <c r="AM86" s="96"/>
      <c r="AN86" s="125"/>
      <c r="AO86" s="109"/>
      <c r="AP86" s="109"/>
      <c r="AQ86" s="109"/>
      <c r="AR86" s="109"/>
      <c r="AS86" s="113"/>
      <c r="AT86" s="128"/>
      <c r="AU86" s="96"/>
      <c r="AV86" s="61"/>
      <c r="AW86" s="91" t="e">
        <f>VLOOKUP(AX86,Input!$Z$2:$AA$269,2)</f>
        <v>#N/A</v>
      </c>
      <c r="AX86" s="12"/>
      <c r="AY86" s="12"/>
      <c r="AZ86" s="12"/>
      <c r="BA86" s="12"/>
      <c r="BB86" s="12"/>
      <c r="BC86" s="12"/>
      <c r="BD86" s="12"/>
      <c r="BE86" s="40"/>
      <c r="BF86" s="12"/>
      <c r="BG86" s="12"/>
      <c r="BH86" s="12"/>
      <c r="BI86" s="12"/>
      <c r="BJ86" s="12"/>
      <c r="BK86" s="109"/>
      <c r="BL86" s="12"/>
      <c r="BM86" s="12"/>
      <c r="BN86" s="12"/>
      <c r="BO86" s="12"/>
      <c r="BP86" s="40"/>
      <c r="BQ86" s="82"/>
      <c r="BR86" s="12"/>
      <c r="BS86" s="36"/>
      <c r="BT86" s="13"/>
    </row>
    <row r="87" spans="1:72" s="97" customFormat="1" x14ac:dyDescent="0.2">
      <c r="A87" s="6">
        <v>84</v>
      </c>
      <c r="B87" s="11"/>
      <c r="C87" s="11"/>
      <c r="D87" s="11"/>
      <c r="E87" s="11"/>
      <c r="F87" s="105"/>
      <c r="G87" s="12"/>
      <c r="H87" s="36"/>
      <c r="I87" s="12"/>
      <c r="J87" s="12"/>
      <c r="K87" s="12"/>
      <c r="L87" s="68"/>
      <c r="M87" s="117"/>
      <c r="N87" s="68"/>
      <c r="O87" s="40"/>
      <c r="P87" s="40"/>
      <c r="Q87" s="76"/>
      <c r="R87" s="12"/>
      <c r="S87" s="12"/>
      <c r="T87" s="12"/>
      <c r="U87" s="109"/>
      <c r="V87" s="109"/>
      <c r="W87" s="109"/>
      <c r="X87" s="109"/>
      <c r="Y87" s="113"/>
      <c r="Z87" s="113"/>
      <c r="AA87" s="125"/>
      <c r="AB87" s="109"/>
      <c r="AC87" s="109"/>
      <c r="AD87" s="109"/>
      <c r="AE87" s="12"/>
      <c r="AF87" s="12"/>
      <c r="AG87" s="109"/>
      <c r="AH87" s="109"/>
      <c r="AI87" s="109"/>
      <c r="AJ87" s="109"/>
      <c r="AK87" s="109"/>
      <c r="AL87" s="128"/>
      <c r="AM87" s="96"/>
      <c r="AN87" s="125"/>
      <c r="AO87" s="109"/>
      <c r="AP87" s="109"/>
      <c r="AQ87" s="109"/>
      <c r="AR87" s="109"/>
      <c r="AS87" s="113"/>
      <c r="AT87" s="128"/>
      <c r="AU87" s="96"/>
      <c r="AV87" s="61"/>
      <c r="AW87" s="91" t="e">
        <f>VLOOKUP(AX87,Input!$Z$2:$AA$269,2)</f>
        <v>#N/A</v>
      </c>
      <c r="AX87" s="12"/>
      <c r="AY87" s="12"/>
      <c r="AZ87" s="12"/>
      <c r="BA87" s="12"/>
      <c r="BB87" s="12"/>
      <c r="BC87" s="12"/>
      <c r="BD87" s="12"/>
      <c r="BE87" s="40"/>
      <c r="BF87" s="12"/>
      <c r="BG87" s="12"/>
      <c r="BH87" s="12"/>
      <c r="BI87" s="12"/>
      <c r="BJ87" s="12"/>
      <c r="BK87" s="109"/>
      <c r="BL87" s="12"/>
      <c r="BM87" s="12"/>
      <c r="BN87" s="12"/>
      <c r="BO87" s="12"/>
      <c r="BP87" s="40"/>
      <c r="BQ87" s="82"/>
      <c r="BR87" s="12"/>
      <c r="BS87" s="36"/>
      <c r="BT87" s="13"/>
    </row>
    <row r="88" spans="1:72" s="97" customFormat="1" x14ac:dyDescent="0.2">
      <c r="A88" s="6">
        <v>85</v>
      </c>
      <c r="B88" s="11"/>
      <c r="C88" s="11"/>
      <c r="D88" s="11"/>
      <c r="E88" s="11"/>
      <c r="F88" s="105"/>
      <c r="G88" s="12"/>
      <c r="H88" s="36"/>
      <c r="I88" s="12"/>
      <c r="J88" s="12"/>
      <c r="K88" s="12"/>
      <c r="L88" s="68"/>
      <c r="M88" s="117"/>
      <c r="N88" s="68"/>
      <c r="O88" s="40"/>
      <c r="P88" s="40"/>
      <c r="Q88" s="76"/>
      <c r="R88" s="12"/>
      <c r="S88" s="12"/>
      <c r="T88" s="12"/>
      <c r="U88" s="109"/>
      <c r="V88" s="109"/>
      <c r="W88" s="109"/>
      <c r="X88" s="109"/>
      <c r="Y88" s="113"/>
      <c r="Z88" s="113"/>
      <c r="AA88" s="125"/>
      <c r="AB88" s="109"/>
      <c r="AC88" s="109"/>
      <c r="AD88" s="109"/>
      <c r="AE88" s="12"/>
      <c r="AF88" s="12"/>
      <c r="AG88" s="109"/>
      <c r="AH88" s="109"/>
      <c r="AI88" s="109"/>
      <c r="AJ88" s="109"/>
      <c r="AK88" s="109"/>
      <c r="AL88" s="128"/>
      <c r="AM88" s="96"/>
      <c r="AN88" s="125"/>
      <c r="AO88" s="109"/>
      <c r="AP88" s="109"/>
      <c r="AQ88" s="109"/>
      <c r="AR88" s="109"/>
      <c r="AS88" s="113"/>
      <c r="AT88" s="128"/>
      <c r="AU88" s="96"/>
      <c r="AV88" s="61"/>
      <c r="AW88" s="91" t="e">
        <f>VLOOKUP(AX88,Input!$Z$2:$AA$269,2)</f>
        <v>#N/A</v>
      </c>
      <c r="AX88" s="12"/>
      <c r="AY88" s="12"/>
      <c r="AZ88" s="12"/>
      <c r="BA88" s="12"/>
      <c r="BB88" s="12"/>
      <c r="BC88" s="12"/>
      <c r="BD88" s="12"/>
      <c r="BE88" s="40"/>
      <c r="BF88" s="12"/>
      <c r="BG88" s="12"/>
      <c r="BH88" s="12"/>
      <c r="BI88" s="12"/>
      <c r="BJ88" s="12"/>
      <c r="BK88" s="109"/>
      <c r="BL88" s="12"/>
      <c r="BM88" s="12"/>
      <c r="BN88" s="12"/>
      <c r="BO88" s="12"/>
      <c r="BP88" s="40"/>
      <c r="BQ88" s="82"/>
      <c r="BR88" s="12"/>
      <c r="BS88" s="36"/>
      <c r="BT88" s="13"/>
    </row>
    <row r="89" spans="1:72" s="97" customFormat="1" x14ac:dyDescent="0.2">
      <c r="A89" s="6">
        <v>86</v>
      </c>
      <c r="B89" s="11"/>
      <c r="C89" s="11"/>
      <c r="D89" s="11"/>
      <c r="E89" s="11"/>
      <c r="F89" s="105"/>
      <c r="G89" s="12"/>
      <c r="H89" s="36"/>
      <c r="I89" s="12"/>
      <c r="J89" s="12"/>
      <c r="K89" s="12"/>
      <c r="L89" s="68"/>
      <c r="M89" s="117"/>
      <c r="N89" s="68"/>
      <c r="O89" s="40"/>
      <c r="P89" s="40"/>
      <c r="Q89" s="76"/>
      <c r="R89" s="12"/>
      <c r="S89" s="12"/>
      <c r="T89" s="12"/>
      <c r="U89" s="109"/>
      <c r="V89" s="109"/>
      <c r="W89" s="109"/>
      <c r="X89" s="109"/>
      <c r="Y89" s="113"/>
      <c r="Z89" s="113"/>
      <c r="AA89" s="125"/>
      <c r="AB89" s="109"/>
      <c r="AC89" s="109"/>
      <c r="AD89" s="109"/>
      <c r="AE89" s="12"/>
      <c r="AF89" s="12"/>
      <c r="AG89" s="109"/>
      <c r="AH89" s="109"/>
      <c r="AI89" s="109"/>
      <c r="AJ89" s="109"/>
      <c r="AK89" s="109"/>
      <c r="AL89" s="128"/>
      <c r="AM89" s="96"/>
      <c r="AN89" s="125"/>
      <c r="AO89" s="109"/>
      <c r="AP89" s="109"/>
      <c r="AQ89" s="109"/>
      <c r="AR89" s="109"/>
      <c r="AS89" s="113"/>
      <c r="AT89" s="128"/>
      <c r="AU89" s="96"/>
      <c r="AV89" s="61"/>
      <c r="AW89" s="91" t="e">
        <f>VLOOKUP(AX89,Input!$Z$2:$AA$269,2)</f>
        <v>#N/A</v>
      </c>
      <c r="AX89" s="12"/>
      <c r="AY89" s="12"/>
      <c r="AZ89" s="12"/>
      <c r="BA89" s="12"/>
      <c r="BB89" s="12"/>
      <c r="BC89" s="12"/>
      <c r="BD89" s="12"/>
      <c r="BE89" s="40"/>
      <c r="BF89" s="12"/>
      <c r="BG89" s="12"/>
      <c r="BH89" s="12"/>
      <c r="BI89" s="12"/>
      <c r="BJ89" s="12"/>
      <c r="BK89" s="109"/>
      <c r="BL89" s="12"/>
      <c r="BM89" s="12"/>
      <c r="BN89" s="12"/>
      <c r="BO89" s="12"/>
      <c r="BP89" s="40"/>
      <c r="BQ89" s="82"/>
      <c r="BR89" s="12"/>
      <c r="BS89" s="36"/>
      <c r="BT89" s="13"/>
    </row>
    <row r="90" spans="1:72" s="97" customFormat="1" x14ac:dyDescent="0.2">
      <c r="A90" s="6">
        <v>87</v>
      </c>
      <c r="B90" s="11"/>
      <c r="C90" s="11"/>
      <c r="D90" s="11"/>
      <c r="E90" s="11"/>
      <c r="F90" s="105"/>
      <c r="G90" s="12"/>
      <c r="H90" s="36"/>
      <c r="I90" s="12"/>
      <c r="J90" s="12"/>
      <c r="K90" s="12"/>
      <c r="L90" s="68"/>
      <c r="M90" s="117"/>
      <c r="N90" s="68"/>
      <c r="O90" s="40"/>
      <c r="P90" s="40"/>
      <c r="Q90" s="76"/>
      <c r="R90" s="12"/>
      <c r="S90" s="12"/>
      <c r="T90" s="12"/>
      <c r="U90" s="109"/>
      <c r="V90" s="109"/>
      <c r="W90" s="109"/>
      <c r="X90" s="109"/>
      <c r="Y90" s="113"/>
      <c r="Z90" s="113"/>
      <c r="AA90" s="125"/>
      <c r="AB90" s="109"/>
      <c r="AC90" s="109"/>
      <c r="AD90" s="109"/>
      <c r="AE90" s="12"/>
      <c r="AF90" s="12"/>
      <c r="AG90" s="109"/>
      <c r="AH90" s="109"/>
      <c r="AI90" s="109"/>
      <c r="AJ90" s="109"/>
      <c r="AK90" s="109"/>
      <c r="AL90" s="128"/>
      <c r="AM90" s="96"/>
      <c r="AN90" s="125"/>
      <c r="AO90" s="109"/>
      <c r="AP90" s="109"/>
      <c r="AQ90" s="109"/>
      <c r="AR90" s="109"/>
      <c r="AS90" s="113"/>
      <c r="AT90" s="128"/>
      <c r="AU90" s="96"/>
      <c r="AV90" s="61"/>
      <c r="AW90" s="91" t="e">
        <f>VLOOKUP(AX90,Input!$Z$2:$AA$269,2)</f>
        <v>#N/A</v>
      </c>
      <c r="AX90" s="12"/>
      <c r="AY90" s="12"/>
      <c r="AZ90" s="12"/>
      <c r="BA90" s="12"/>
      <c r="BB90" s="12"/>
      <c r="BC90" s="12"/>
      <c r="BD90" s="12"/>
      <c r="BE90" s="40"/>
      <c r="BF90" s="12"/>
      <c r="BG90" s="12"/>
      <c r="BH90" s="12"/>
      <c r="BI90" s="12"/>
      <c r="BJ90" s="12"/>
      <c r="BK90" s="109"/>
      <c r="BL90" s="12"/>
      <c r="BM90" s="12"/>
      <c r="BN90" s="12"/>
      <c r="BO90" s="12"/>
      <c r="BP90" s="40"/>
      <c r="BQ90" s="82"/>
      <c r="BR90" s="12"/>
      <c r="BS90" s="36"/>
      <c r="BT90" s="13"/>
    </row>
    <row r="91" spans="1:72" s="97" customFormat="1" x14ac:dyDescent="0.2">
      <c r="A91" s="6">
        <v>88</v>
      </c>
      <c r="B91" s="11"/>
      <c r="C91" s="11"/>
      <c r="D91" s="11"/>
      <c r="E91" s="11"/>
      <c r="F91" s="105"/>
      <c r="G91" s="12"/>
      <c r="H91" s="36"/>
      <c r="I91" s="12"/>
      <c r="J91" s="12"/>
      <c r="K91" s="12"/>
      <c r="L91" s="68"/>
      <c r="M91" s="117"/>
      <c r="N91" s="68"/>
      <c r="O91" s="40"/>
      <c r="P91" s="40"/>
      <c r="Q91" s="76"/>
      <c r="R91" s="12"/>
      <c r="S91" s="12"/>
      <c r="T91" s="12"/>
      <c r="U91" s="109"/>
      <c r="V91" s="109"/>
      <c r="W91" s="109"/>
      <c r="X91" s="109"/>
      <c r="Y91" s="113"/>
      <c r="Z91" s="113"/>
      <c r="AA91" s="125"/>
      <c r="AB91" s="109"/>
      <c r="AC91" s="109"/>
      <c r="AD91" s="109"/>
      <c r="AE91" s="12"/>
      <c r="AF91" s="12"/>
      <c r="AG91" s="109"/>
      <c r="AH91" s="109"/>
      <c r="AI91" s="109"/>
      <c r="AJ91" s="109"/>
      <c r="AK91" s="109"/>
      <c r="AL91" s="128"/>
      <c r="AM91" s="96"/>
      <c r="AN91" s="125"/>
      <c r="AO91" s="109"/>
      <c r="AP91" s="109"/>
      <c r="AQ91" s="109"/>
      <c r="AR91" s="109"/>
      <c r="AS91" s="113"/>
      <c r="AT91" s="128"/>
      <c r="AU91" s="96"/>
      <c r="AV91" s="61"/>
      <c r="AW91" s="91" t="e">
        <f>VLOOKUP(AX91,Input!$Z$2:$AA$269,2)</f>
        <v>#N/A</v>
      </c>
      <c r="AX91" s="12"/>
      <c r="AY91" s="12"/>
      <c r="AZ91" s="12"/>
      <c r="BA91" s="12"/>
      <c r="BB91" s="12"/>
      <c r="BC91" s="12"/>
      <c r="BD91" s="12"/>
      <c r="BE91" s="40"/>
      <c r="BF91" s="12"/>
      <c r="BG91" s="12"/>
      <c r="BH91" s="12"/>
      <c r="BI91" s="12"/>
      <c r="BJ91" s="12"/>
      <c r="BK91" s="109"/>
      <c r="BL91" s="12"/>
      <c r="BM91" s="12"/>
      <c r="BN91" s="12"/>
      <c r="BO91" s="12"/>
      <c r="BP91" s="40"/>
      <c r="BQ91" s="82"/>
      <c r="BR91" s="12"/>
      <c r="BS91" s="36"/>
      <c r="BT91" s="13"/>
    </row>
    <row r="92" spans="1:72" s="97" customFormat="1" x14ac:dyDescent="0.2">
      <c r="A92" s="6">
        <v>89</v>
      </c>
      <c r="B92" s="11"/>
      <c r="C92" s="11"/>
      <c r="D92" s="11"/>
      <c r="E92" s="11"/>
      <c r="F92" s="105"/>
      <c r="G92" s="12"/>
      <c r="H92" s="36"/>
      <c r="I92" s="12"/>
      <c r="J92" s="12"/>
      <c r="K92" s="12"/>
      <c r="L92" s="68"/>
      <c r="M92" s="117"/>
      <c r="N92" s="68"/>
      <c r="O92" s="40"/>
      <c r="P92" s="40"/>
      <c r="Q92" s="76"/>
      <c r="R92" s="12"/>
      <c r="S92" s="12"/>
      <c r="T92" s="12"/>
      <c r="U92" s="109"/>
      <c r="V92" s="109"/>
      <c r="W92" s="109"/>
      <c r="X92" s="109"/>
      <c r="Y92" s="113"/>
      <c r="Z92" s="113"/>
      <c r="AA92" s="125"/>
      <c r="AB92" s="109"/>
      <c r="AC92" s="109"/>
      <c r="AD92" s="109"/>
      <c r="AE92" s="12"/>
      <c r="AF92" s="12"/>
      <c r="AG92" s="109"/>
      <c r="AH92" s="109"/>
      <c r="AI92" s="109"/>
      <c r="AJ92" s="109"/>
      <c r="AK92" s="109"/>
      <c r="AL92" s="128"/>
      <c r="AM92" s="96"/>
      <c r="AN92" s="125"/>
      <c r="AO92" s="109"/>
      <c r="AP92" s="109"/>
      <c r="AQ92" s="109"/>
      <c r="AR92" s="109"/>
      <c r="AS92" s="113"/>
      <c r="AT92" s="128"/>
      <c r="AU92" s="96"/>
      <c r="AV92" s="61"/>
      <c r="AW92" s="91" t="e">
        <f>VLOOKUP(AX92,Input!$Z$2:$AA$269,2)</f>
        <v>#N/A</v>
      </c>
      <c r="AX92" s="12"/>
      <c r="AY92" s="12"/>
      <c r="AZ92" s="12"/>
      <c r="BA92" s="12"/>
      <c r="BB92" s="12"/>
      <c r="BC92" s="12"/>
      <c r="BD92" s="12"/>
      <c r="BE92" s="40"/>
      <c r="BF92" s="12"/>
      <c r="BG92" s="12"/>
      <c r="BH92" s="12"/>
      <c r="BI92" s="12"/>
      <c r="BJ92" s="12"/>
      <c r="BK92" s="109"/>
      <c r="BL92" s="12"/>
      <c r="BM92" s="12"/>
      <c r="BN92" s="12"/>
      <c r="BO92" s="12"/>
      <c r="BP92" s="40"/>
      <c r="BQ92" s="82"/>
      <c r="BR92" s="12"/>
      <c r="BS92" s="36"/>
      <c r="BT92" s="13"/>
    </row>
    <row r="93" spans="1:72" s="97" customFormat="1" x14ac:dyDescent="0.2">
      <c r="A93" s="6">
        <v>90</v>
      </c>
      <c r="B93" s="11"/>
      <c r="C93" s="11"/>
      <c r="D93" s="11"/>
      <c r="E93" s="11"/>
      <c r="F93" s="105"/>
      <c r="G93" s="12"/>
      <c r="H93" s="36"/>
      <c r="I93" s="12"/>
      <c r="J93" s="12"/>
      <c r="K93" s="12"/>
      <c r="L93" s="68"/>
      <c r="M93" s="117"/>
      <c r="N93" s="68"/>
      <c r="O93" s="40"/>
      <c r="P93" s="40"/>
      <c r="Q93" s="76"/>
      <c r="R93" s="12"/>
      <c r="S93" s="12"/>
      <c r="T93" s="12"/>
      <c r="U93" s="109"/>
      <c r="V93" s="109"/>
      <c r="W93" s="109"/>
      <c r="X93" s="109"/>
      <c r="Y93" s="113"/>
      <c r="Z93" s="113"/>
      <c r="AA93" s="125"/>
      <c r="AB93" s="109"/>
      <c r="AC93" s="109"/>
      <c r="AD93" s="109"/>
      <c r="AE93" s="12"/>
      <c r="AF93" s="12"/>
      <c r="AG93" s="109"/>
      <c r="AH93" s="109"/>
      <c r="AI93" s="109"/>
      <c r="AJ93" s="109"/>
      <c r="AK93" s="109"/>
      <c r="AL93" s="128"/>
      <c r="AM93" s="96"/>
      <c r="AN93" s="125"/>
      <c r="AO93" s="109"/>
      <c r="AP93" s="109"/>
      <c r="AQ93" s="109"/>
      <c r="AR93" s="109"/>
      <c r="AS93" s="113"/>
      <c r="AT93" s="128"/>
      <c r="AU93" s="96"/>
      <c r="AV93" s="61"/>
      <c r="AW93" s="91" t="e">
        <f>VLOOKUP(AX93,Input!$Z$2:$AA$269,2)</f>
        <v>#N/A</v>
      </c>
      <c r="AX93" s="12"/>
      <c r="AY93" s="12"/>
      <c r="AZ93" s="12"/>
      <c r="BA93" s="12"/>
      <c r="BB93" s="12"/>
      <c r="BC93" s="12"/>
      <c r="BD93" s="12"/>
      <c r="BE93" s="40"/>
      <c r="BF93" s="12"/>
      <c r="BG93" s="12"/>
      <c r="BH93" s="12"/>
      <c r="BI93" s="12"/>
      <c r="BJ93" s="12"/>
      <c r="BK93" s="109"/>
      <c r="BL93" s="12"/>
      <c r="BM93" s="12"/>
      <c r="BN93" s="12"/>
      <c r="BO93" s="12"/>
      <c r="BP93" s="40"/>
      <c r="BQ93" s="82"/>
      <c r="BR93" s="12"/>
      <c r="BS93" s="36"/>
      <c r="BT93" s="13"/>
    </row>
    <row r="94" spans="1:72" s="97" customFormat="1" x14ac:dyDescent="0.2">
      <c r="A94" s="6">
        <v>91</v>
      </c>
      <c r="B94" s="11"/>
      <c r="C94" s="11"/>
      <c r="D94" s="11"/>
      <c r="E94" s="11"/>
      <c r="F94" s="105"/>
      <c r="G94" s="12"/>
      <c r="H94" s="36"/>
      <c r="I94" s="12"/>
      <c r="J94" s="12"/>
      <c r="K94" s="12"/>
      <c r="L94" s="68"/>
      <c r="M94" s="117"/>
      <c r="N94" s="68"/>
      <c r="O94" s="40"/>
      <c r="P94" s="40"/>
      <c r="Q94" s="76"/>
      <c r="R94" s="12"/>
      <c r="S94" s="12"/>
      <c r="T94" s="12"/>
      <c r="U94" s="109"/>
      <c r="V94" s="109"/>
      <c r="W94" s="109"/>
      <c r="X94" s="109"/>
      <c r="Y94" s="113"/>
      <c r="Z94" s="113"/>
      <c r="AA94" s="125"/>
      <c r="AB94" s="109"/>
      <c r="AC94" s="109"/>
      <c r="AD94" s="109"/>
      <c r="AE94" s="12"/>
      <c r="AF94" s="12"/>
      <c r="AG94" s="109"/>
      <c r="AH94" s="109"/>
      <c r="AI94" s="109"/>
      <c r="AJ94" s="109"/>
      <c r="AK94" s="109"/>
      <c r="AL94" s="128"/>
      <c r="AM94" s="96"/>
      <c r="AN94" s="125"/>
      <c r="AO94" s="109"/>
      <c r="AP94" s="109"/>
      <c r="AQ94" s="109"/>
      <c r="AR94" s="109"/>
      <c r="AS94" s="113"/>
      <c r="AT94" s="128"/>
      <c r="AU94" s="96"/>
      <c r="AV94" s="61"/>
      <c r="AW94" s="91" t="e">
        <f>VLOOKUP(AX94,Input!$Z$2:$AA$269,2)</f>
        <v>#N/A</v>
      </c>
      <c r="AX94" s="12"/>
      <c r="AY94" s="12"/>
      <c r="AZ94" s="12"/>
      <c r="BA94" s="12"/>
      <c r="BB94" s="12"/>
      <c r="BC94" s="12"/>
      <c r="BD94" s="12"/>
      <c r="BE94" s="40"/>
      <c r="BF94" s="12"/>
      <c r="BG94" s="12"/>
      <c r="BH94" s="12"/>
      <c r="BI94" s="12"/>
      <c r="BJ94" s="12"/>
      <c r="BK94" s="109"/>
      <c r="BL94" s="12"/>
      <c r="BM94" s="12"/>
      <c r="BN94" s="12"/>
      <c r="BO94" s="12"/>
      <c r="BP94" s="40"/>
      <c r="BQ94" s="82"/>
      <c r="BR94" s="12"/>
      <c r="BS94" s="36"/>
      <c r="BT94" s="13"/>
    </row>
    <row r="95" spans="1:72" s="97" customFormat="1" x14ac:dyDescent="0.2">
      <c r="A95" s="6">
        <v>92</v>
      </c>
      <c r="B95" s="11"/>
      <c r="C95" s="11"/>
      <c r="D95" s="11"/>
      <c r="E95" s="11"/>
      <c r="F95" s="105"/>
      <c r="G95" s="12"/>
      <c r="H95" s="36"/>
      <c r="I95" s="12"/>
      <c r="J95" s="12"/>
      <c r="K95" s="12"/>
      <c r="L95" s="68"/>
      <c r="M95" s="117"/>
      <c r="N95" s="68"/>
      <c r="O95" s="40"/>
      <c r="P95" s="40"/>
      <c r="Q95" s="76"/>
      <c r="R95" s="12"/>
      <c r="S95" s="12"/>
      <c r="T95" s="12"/>
      <c r="U95" s="109"/>
      <c r="V95" s="109"/>
      <c r="W95" s="109"/>
      <c r="X95" s="109"/>
      <c r="Y95" s="113"/>
      <c r="Z95" s="113"/>
      <c r="AA95" s="125"/>
      <c r="AB95" s="109"/>
      <c r="AC95" s="109"/>
      <c r="AD95" s="109"/>
      <c r="AE95" s="12"/>
      <c r="AF95" s="12"/>
      <c r="AG95" s="109"/>
      <c r="AH95" s="109"/>
      <c r="AI95" s="109"/>
      <c r="AJ95" s="109"/>
      <c r="AK95" s="109"/>
      <c r="AL95" s="128"/>
      <c r="AM95" s="96"/>
      <c r="AN95" s="125"/>
      <c r="AO95" s="109"/>
      <c r="AP95" s="109"/>
      <c r="AQ95" s="109"/>
      <c r="AR95" s="109"/>
      <c r="AS95" s="113"/>
      <c r="AT95" s="128"/>
      <c r="AU95" s="96"/>
      <c r="AV95" s="61"/>
      <c r="AW95" s="91" t="e">
        <f>VLOOKUP(AX95,Input!$Z$2:$AA$269,2)</f>
        <v>#N/A</v>
      </c>
      <c r="AX95" s="12"/>
      <c r="AY95" s="12"/>
      <c r="AZ95" s="12"/>
      <c r="BA95" s="12"/>
      <c r="BB95" s="12"/>
      <c r="BC95" s="12"/>
      <c r="BD95" s="12"/>
      <c r="BE95" s="40"/>
      <c r="BF95" s="12"/>
      <c r="BG95" s="12"/>
      <c r="BH95" s="12"/>
      <c r="BI95" s="12"/>
      <c r="BJ95" s="12"/>
      <c r="BK95" s="109"/>
      <c r="BL95" s="12"/>
      <c r="BM95" s="12"/>
      <c r="BN95" s="12"/>
      <c r="BO95" s="12"/>
      <c r="BP95" s="40"/>
      <c r="BQ95" s="82"/>
      <c r="BR95" s="12"/>
      <c r="BS95" s="36"/>
      <c r="BT95" s="13"/>
    </row>
    <row r="96" spans="1:72" s="97" customFormat="1" x14ac:dyDescent="0.2">
      <c r="A96" s="6">
        <v>93</v>
      </c>
      <c r="B96" s="11"/>
      <c r="C96" s="11"/>
      <c r="D96" s="11"/>
      <c r="E96" s="11"/>
      <c r="F96" s="105"/>
      <c r="G96" s="12"/>
      <c r="H96" s="36"/>
      <c r="I96" s="12"/>
      <c r="J96" s="12"/>
      <c r="K96" s="12"/>
      <c r="L96" s="68"/>
      <c r="M96" s="117"/>
      <c r="N96" s="68"/>
      <c r="O96" s="40"/>
      <c r="P96" s="40"/>
      <c r="Q96" s="76"/>
      <c r="R96" s="12"/>
      <c r="S96" s="12"/>
      <c r="T96" s="12"/>
      <c r="U96" s="109"/>
      <c r="V96" s="109"/>
      <c r="W96" s="109"/>
      <c r="X96" s="109"/>
      <c r="Y96" s="113"/>
      <c r="Z96" s="113"/>
      <c r="AA96" s="125"/>
      <c r="AB96" s="109"/>
      <c r="AC96" s="109"/>
      <c r="AD96" s="109"/>
      <c r="AE96" s="12"/>
      <c r="AF96" s="12"/>
      <c r="AG96" s="109"/>
      <c r="AH96" s="109"/>
      <c r="AI96" s="109"/>
      <c r="AJ96" s="109"/>
      <c r="AK96" s="109"/>
      <c r="AL96" s="128"/>
      <c r="AM96" s="96"/>
      <c r="AN96" s="125"/>
      <c r="AO96" s="109"/>
      <c r="AP96" s="109"/>
      <c r="AQ96" s="109"/>
      <c r="AR96" s="109"/>
      <c r="AS96" s="113"/>
      <c r="AT96" s="128"/>
      <c r="AU96" s="96"/>
      <c r="AV96" s="61"/>
      <c r="AW96" s="91" t="e">
        <f>VLOOKUP(AX96,Input!$Z$2:$AA$269,2)</f>
        <v>#N/A</v>
      </c>
      <c r="AX96" s="12"/>
      <c r="AY96" s="12"/>
      <c r="AZ96" s="12"/>
      <c r="BA96" s="12"/>
      <c r="BB96" s="12"/>
      <c r="BC96" s="12"/>
      <c r="BD96" s="12"/>
      <c r="BE96" s="40"/>
      <c r="BF96" s="12"/>
      <c r="BG96" s="12"/>
      <c r="BH96" s="12"/>
      <c r="BI96" s="12"/>
      <c r="BJ96" s="12"/>
      <c r="BK96" s="109"/>
      <c r="BL96" s="12"/>
      <c r="BM96" s="12"/>
      <c r="BN96" s="12"/>
      <c r="BO96" s="12"/>
      <c r="BP96" s="40"/>
      <c r="BQ96" s="82"/>
      <c r="BR96" s="12"/>
      <c r="BS96" s="36"/>
      <c r="BT96" s="13"/>
    </row>
    <row r="97" spans="1:72" s="97" customFormat="1" x14ac:dyDescent="0.2">
      <c r="A97" s="6">
        <v>94</v>
      </c>
      <c r="B97" s="11"/>
      <c r="C97" s="11"/>
      <c r="D97" s="11"/>
      <c r="E97" s="11"/>
      <c r="F97" s="105"/>
      <c r="G97" s="12"/>
      <c r="H97" s="36"/>
      <c r="I97" s="12"/>
      <c r="J97" s="12"/>
      <c r="K97" s="12"/>
      <c r="L97" s="68"/>
      <c r="M97" s="117"/>
      <c r="N97" s="68"/>
      <c r="O97" s="40"/>
      <c r="P97" s="40"/>
      <c r="Q97" s="76"/>
      <c r="R97" s="12"/>
      <c r="S97" s="12"/>
      <c r="T97" s="12"/>
      <c r="U97" s="109"/>
      <c r="V97" s="109"/>
      <c r="W97" s="109"/>
      <c r="X97" s="109"/>
      <c r="Y97" s="113"/>
      <c r="Z97" s="113"/>
      <c r="AA97" s="125"/>
      <c r="AB97" s="109"/>
      <c r="AC97" s="109"/>
      <c r="AD97" s="109"/>
      <c r="AE97" s="12"/>
      <c r="AF97" s="12"/>
      <c r="AG97" s="109"/>
      <c r="AH97" s="109"/>
      <c r="AI97" s="109"/>
      <c r="AJ97" s="109"/>
      <c r="AK97" s="109"/>
      <c r="AL97" s="128"/>
      <c r="AM97" s="96"/>
      <c r="AN97" s="125"/>
      <c r="AO97" s="109"/>
      <c r="AP97" s="109"/>
      <c r="AQ97" s="109"/>
      <c r="AR97" s="109"/>
      <c r="AS97" s="113"/>
      <c r="AT97" s="128"/>
      <c r="AU97" s="96"/>
      <c r="AV97" s="61"/>
      <c r="AW97" s="91" t="e">
        <f>VLOOKUP(AX97,Input!$Z$2:$AA$269,2)</f>
        <v>#N/A</v>
      </c>
      <c r="AX97" s="12"/>
      <c r="AY97" s="12"/>
      <c r="AZ97" s="12"/>
      <c r="BA97" s="12"/>
      <c r="BB97" s="12"/>
      <c r="BC97" s="12"/>
      <c r="BD97" s="12"/>
      <c r="BE97" s="40"/>
      <c r="BF97" s="12"/>
      <c r="BG97" s="12"/>
      <c r="BH97" s="12"/>
      <c r="BI97" s="12"/>
      <c r="BJ97" s="12"/>
      <c r="BK97" s="109"/>
      <c r="BL97" s="12"/>
      <c r="BM97" s="12"/>
      <c r="BN97" s="12"/>
      <c r="BO97" s="12"/>
      <c r="BP97" s="40"/>
      <c r="BQ97" s="82"/>
      <c r="BR97" s="12"/>
      <c r="BS97" s="36"/>
      <c r="BT97" s="13"/>
    </row>
    <row r="98" spans="1:72" s="97" customFormat="1" x14ac:dyDescent="0.2">
      <c r="A98" s="6">
        <v>95</v>
      </c>
      <c r="B98" s="11"/>
      <c r="C98" s="11"/>
      <c r="D98" s="11"/>
      <c r="E98" s="11"/>
      <c r="F98" s="105"/>
      <c r="G98" s="12"/>
      <c r="H98" s="36"/>
      <c r="I98" s="12"/>
      <c r="J98" s="12"/>
      <c r="K98" s="12"/>
      <c r="L98" s="68"/>
      <c r="M98" s="117"/>
      <c r="N98" s="68"/>
      <c r="O98" s="40"/>
      <c r="P98" s="40"/>
      <c r="Q98" s="76"/>
      <c r="R98" s="12"/>
      <c r="S98" s="12"/>
      <c r="T98" s="12"/>
      <c r="U98" s="109"/>
      <c r="V98" s="109"/>
      <c r="W98" s="109"/>
      <c r="X98" s="109"/>
      <c r="Y98" s="113"/>
      <c r="Z98" s="113"/>
      <c r="AA98" s="125"/>
      <c r="AB98" s="109"/>
      <c r="AC98" s="109"/>
      <c r="AD98" s="109"/>
      <c r="AE98" s="12"/>
      <c r="AF98" s="12"/>
      <c r="AG98" s="109"/>
      <c r="AH98" s="109"/>
      <c r="AI98" s="109"/>
      <c r="AJ98" s="109"/>
      <c r="AK98" s="109"/>
      <c r="AL98" s="128"/>
      <c r="AM98" s="96"/>
      <c r="AN98" s="125"/>
      <c r="AO98" s="109"/>
      <c r="AP98" s="109"/>
      <c r="AQ98" s="109"/>
      <c r="AR98" s="109"/>
      <c r="AS98" s="113"/>
      <c r="AT98" s="128"/>
      <c r="AU98" s="96"/>
      <c r="AV98" s="61"/>
      <c r="AW98" s="91" t="e">
        <f>VLOOKUP(AX98,Input!$Z$2:$AA$269,2)</f>
        <v>#N/A</v>
      </c>
      <c r="AX98" s="12"/>
      <c r="AY98" s="12"/>
      <c r="AZ98" s="12"/>
      <c r="BA98" s="12"/>
      <c r="BB98" s="12"/>
      <c r="BC98" s="12"/>
      <c r="BD98" s="12"/>
      <c r="BE98" s="40"/>
      <c r="BF98" s="12"/>
      <c r="BG98" s="12"/>
      <c r="BH98" s="12"/>
      <c r="BI98" s="12"/>
      <c r="BJ98" s="12"/>
      <c r="BK98" s="109"/>
      <c r="BL98" s="12"/>
      <c r="BM98" s="12"/>
      <c r="BN98" s="12"/>
      <c r="BO98" s="12"/>
      <c r="BP98" s="40"/>
      <c r="BQ98" s="82"/>
      <c r="BR98" s="12"/>
      <c r="BS98" s="36"/>
      <c r="BT98" s="13"/>
    </row>
    <row r="99" spans="1:72" s="97" customFormat="1" x14ac:dyDescent="0.2">
      <c r="A99" s="6">
        <v>96</v>
      </c>
      <c r="B99" s="11"/>
      <c r="C99" s="11"/>
      <c r="D99" s="11"/>
      <c r="E99" s="11"/>
      <c r="F99" s="105"/>
      <c r="G99" s="12"/>
      <c r="H99" s="36"/>
      <c r="I99" s="12"/>
      <c r="J99" s="12"/>
      <c r="K99" s="12"/>
      <c r="L99" s="68"/>
      <c r="M99" s="117"/>
      <c r="N99" s="68"/>
      <c r="O99" s="40"/>
      <c r="P99" s="40"/>
      <c r="Q99" s="76"/>
      <c r="R99" s="12"/>
      <c r="S99" s="12"/>
      <c r="T99" s="12"/>
      <c r="U99" s="109"/>
      <c r="V99" s="109"/>
      <c r="W99" s="109"/>
      <c r="X99" s="109"/>
      <c r="Y99" s="113"/>
      <c r="Z99" s="113"/>
      <c r="AA99" s="125"/>
      <c r="AB99" s="109"/>
      <c r="AC99" s="109"/>
      <c r="AD99" s="109"/>
      <c r="AE99" s="12"/>
      <c r="AF99" s="12"/>
      <c r="AG99" s="109"/>
      <c r="AH99" s="109"/>
      <c r="AI99" s="109"/>
      <c r="AJ99" s="109"/>
      <c r="AK99" s="109"/>
      <c r="AL99" s="128"/>
      <c r="AM99" s="96"/>
      <c r="AN99" s="125"/>
      <c r="AO99" s="109"/>
      <c r="AP99" s="109"/>
      <c r="AQ99" s="109"/>
      <c r="AR99" s="109"/>
      <c r="AS99" s="113"/>
      <c r="AT99" s="128"/>
      <c r="AU99" s="96"/>
      <c r="AV99" s="61"/>
      <c r="AW99" s="91" t="e">
        <f>VLOOKUP(AX99,Input!$Z$2:$AA$269,2)</f>
        <v>#N/A</v>
      </c>
      <c r="AX99" s="12"/>
      <c r="AY99" s="12"/>
      <c r="AZ99" s="12"/>
      <c r="BA99" s="12"/>
      <c r="BB99" s="12"/>
      <c r="BC99" s="12"/>
      <c r="BD99" s="12"/>
      <c r="BE99" s="40"/>
      <c r="BF99" s="12"/>
      <c r="BG99" s="12"/>
      <c r="BH99" s="12"/>
      <c r="BI99" s="12"/>
      <c r="BJ99" s="12"/>
      <c r="BK99" s="109"/>
      <c r="BL99" s="12"/>
      <c r="BM99" s="12"/>
      <c r="BN99" s="12"/>
      <c r="BO99" s="12"/>
      <c r="BP99" s="40"/>
      <c r="BQ99" s="82"/>
      <c r="BR99" s="12"/>
      <c r="BS99" s="36"/>
      <c r="BT99" s="13"/>
    </row>
    <row r="100" spans="1:72" s="97" customFormat="1" x14ac:dyDescent="0.2">
      <c r="A100" s="6">
        <v>97</v>
      </c>
      <c r="B100" s="11"/>
      <c r="C100" s="11"/>
      <c r="D100" s="11"/>
      <c r="E100" s="11"/>
      <c r="F100" s="105"/>
      <c r="G100" s="12"/>
      <c r="H100" s="36"/>
      <c r="I100" s="12"/>
      <c r="J100" s="12"/>
      <c r="K100" s="12"/>
      <c r="L100" s="68"/>
      <c r="M100" s="117"/>
      <c r="N100" s="68"/>
      <c r="O100" s="40"/>
      <c r="P100" s="40"/>
      <c r="Q100" s="76"/>
      <c r="R100" s="12"/>
      <c r="S100" s="12"/>
      <c r="T100" s="12"/>
      <c r="U100" s="109"/>
      <c r="V100" s="109"/>
      <c r="W100" s="109"/>
      <c r="X100" s="109"/>
      <c r="Y100" s="113"/>
      <c r="Z100" s="113"/>
      <c r="AA100" s="125"/>
      <c r="AB100" s="109"/>
      <c r="AC100" s="109"/>
      <c r="AD100" s="109"/>
      <c r="AE100" s="12"/>
      <c r="AF100" s="12"/>
      <c r="AG100" s="109"/>
      <c r="AH100" s="109"/>
      <c r="AI100" s="109"/>
      <c r="AJ100" s="109"/>
      <c r="AK100" s="109"/>
      <c r="AL100" s="128"/>
      <c r="AM100" s="96"/>
      <c r="AN100" s="125"/>
      <c r="AO100" s="109"/>
      <c r="AP100" s="109"/>
      <c r="AQ100" s="109"/>
      <c r="AR100" s="109"/>
      <c r="AS100" s="113"/>
      <c r="AT100" s="128"/>
      <c r="AU100" s="96"/>
      <c r="AV100" s="61"/>
      <c r="AW100" s="91" t="e">
        <f>VLOOKUP(AX100,Input!$Z$2:$AA$269,2)</f>
        <v>#N/A</v>
      </c>
      <c r="AX100" s="12"/>
      <c r="AY100" s="12"/>
      <c r="AZ100" s="12"/>
      <c r="BA100" s="12"/>
      <c r="BB100" s="12"/>
      <c r="BC100" s="12"/>
      <c r="BD100" s="12"/>
      <c r="BE100" s="40"/>
      <c r="BF100" s="12"/>
      <c r="BG100" s="12"/>
      <c r="BH100" s="12"/>
      <c r="BI100" s="12"/>
      <c r="BJ100" s="12"/>
      <c r="BK100" s="109"/>
      <c r="BL100" s="12"/>
      <c r="BM100" s="12"/>
      <c r="BN100" s="12"/>
      <c r="BO100" s="12"/>
      <c r="BP100" s="40"/>
      <c r="BQ100" s="82"/>
      <c r="BR100" s="12"/>
      <c r="BS100" s="36"/>
      <c r="BT100" s="13"/>
    </row>
    <row r="101" spans="1:72" s="97" customFormat="1" x14ac:dyDescent="0.2">
      <c r="A101" s="6">
        <v>98</v>
      </c>
      <c r="B101" s="11"/>
      <c r="C101" s="11"/>
      <c r="D101" s="11"/>
      <c r="E101" s="11"/>
      <c r="F101" s="105"/>
      <c r="G101" s="12"/>
      <c r="H101" s="36"/>
      <c r="I101" s="12"/>
      <c r="J101" s="12"/>
      <c r="K101" s="12"/>
      <c r="L101" s="68"/>
      <c r="M101" s="117"/>
      <c r="N101" s="68"/>
      <c r="O101" s="40"/>
      <c r="P101" s="40"/>
      <c r="Q101" s="76"/>
      <c r="R101" s="12"/>
      <c r="S101" s="12"/>
      <c r="T101" s="12"/>
      <c r="U101" s="109"/>
      <c r="V101" s="109"/>
      <c r="W101" s="109"/>
      <c r="X101" s="109"/>
      <c r="Y101" s="113"/>
      <c r="Z101" s="113"/>
      <c r="AA101" s="125"/>
      <c r="AB101" s="109"/>
      <c r="AC101" s="109"/>
      <c r="AD101" s="109"/>
      <c r="AE101" s="12"/>
      <c r="AF101" s="12"/>
      <c r="AG101" s="109"/>
      <c r="AH101" s="109"/>
      <c r="AI101" s="109"/>
      <c r="AJ101" s="109"/>
      <c r="AK101" s="109"/>
      <c r="AL101" s="128"/>
      <c r="AM101" s="96"/>
      <c r="AN101" s="125"/>
      <c r="AO101" s="109"/>
      <c r="AP101" s="109"/>
      <c r="AQ101" s="109"/>
      <c r="AR101" s="109"/>
      <c r="AS101" s="113"/>
      <c r="AT101" s="128"/>
      <c r="AU101" s="96"/>
      <c r="AV101" s="61"/>
      <c r="AW101" s="91" t="e">
        <f>VLOOKUP(AX101,Input!$Z$2:$AA$269,2)</f>
        <v>#N/A</v>
      </c>
      <c r="AX101" s="12"/>
      <c r="AY101" s="12"/>
      <c r="AZ101" s="12"/>
      <c r="BA101" s="12"/>
      <c r="BB101" s="12"/>
      <c r="BC101" s="12"/>
      <c r="BD101" s="12"/>
      <c r="BE101" s="40"/>
      <c r="BF101" s="12"/>
      <c r="BG101" s="12"/>
      <c r="BH101" s="12"/>
      <c r="BI101" s="12"/>
      <c r="BJ101" s="12"/>
      <c r="BK101" s="109"/>
      <c r="BL101" s="12"/>
      <c r="BM101" s="12"/>
      <c r="BN101" s="12"/>
      <c r="BO101" s="12"/>
      <c r="BP101" s="40"/>
      <c r="BQ101" s="82"/>
      <c r="BR101" s="12"/>
      <c r="BS101" s="36"/>
      <c r="BT101" s="13"/>
    </row>
    <row r="102" spans="1:72" s="97" customFormat="1" ht="13.5" thickBot="1" x14ac:dyDescent="0.25">
      <c r="A102" s="6">
        <v>99</v>
      </c>
      <c r="B102" s="14"/>
      <c r="C102" s="14"/>
      <c r="D102" s="14"/>
      <c r="E102" s="14"/>
      <c r="F102" s="106"/>
      <c r="G102" s="15"/>
      <c r="H102" s="37"/>
      <c r="I102" s="15"/>
      <c r="J102" s="15"/>
      <c r="K102" s="15"/>
      <c r="L102" s="69"/>
      <c r="M102" s="118"/>
      <c r="N102" s="69"/>
      <c r="O102" s="41"/>
      <c r="P102" s="41"/>
      <c r="Q102" s="77"/>
      <c r="R102" s="15"/>
      <c r="S102" s="15"/>
      <c r="T102" s="15"/>
      <c r="U102" s="110"/>
      <c r="V102" s="110"/>
      <c r="W102" s="110"/>
      <c r="X102" s="110"/>
      <c r="Y102" s="114"/>
      <c r="Z102" s="114"/>
      <c r="AA102" s="126"/>
      <c r="AB102" s="110"/>
      <c r="AC102" s="110"/>
      <c r="AD102" s="110"/>
      <c r="AE102" s="15"/>
      <c r="AF102" s="15"/>
      <c r="AG102" s="110"/>
      <c r="AH102" s="110"/>
      <c r="AI102" s="110"/>
      <c r="AJ102" s="110"/>
      <c r="AK102" s="110"/>
      <c r="AL102" s="129"/>
      <c r="AM102" s="96"/>
      <c r="AN102" s="126"/>
      <c r="AO102" s="110"/>
      <c r="AP102" s="110"/>
      <c r="AQ102" s="110"/>
      <c r="AR102" s="110"/>
      <c r="AS102" s="114"/>
      <c r="AT102" s="129"/>
      <c r="AU102" s="96"/>
      <c r="AV102" s="62"/>
      <c r="AW102" s="92" t="e">
        <f>VLOOKUP(AX102,Input!$Z$2:$AA$269,2)</f>
        <v>#N/A</v>
      </c>
      <c r="AX102" s="15"/>
      <c r="AY102" s="15"/>
      <c r="AZ102" s="15"/>
      <c r="BA102" s="15"/>
      <c r="BB102" s="15"/>
      <c r="BC102" s="15"/>
      <c r="BD102" s="15"/>
      <c r="BE102" s="41"/>
      <c r="BF102" s="15"/>
      <c r="BG102" s="15"/>
      <c r="BH102" s="15"/>
      <c r="BI102" s="15"/>
      <c r="BJ102" s="15"/>
      <c r="BK102" s="110"/>
      <c r="BL102" s="15"/>
      <c r="BM102" s="15"/>
      <c r="BN102" s="15"/>
      <c r="BO102" s="15"/>
      <c r="BP102" s="41"/>
      <c r="BQ102" s="83"/>
      <c r="BR102" s="15"/>
      <c r="BS102" s="37"/>
      <c r="BT102" s="16"/>
    </row>
  </sheetData>
  <sheetProtection selectLockedCells="1"/>
  <mergeCells count="5">
    <mergeCell ref="B1:Z1"/>
    <mergeCell ref="AN1:AT1"/>
    <mergeCell ref="AV1:BT1"/>
    <mergeCell ref="AA1:AL1"/>
    <mergeCell ref="A1:A2"/>
  </mergeCells>
  <conditionalFormatting sqref="K4:K102">
    <cfRule type="expression" dxfId="114" priority="18">
      <formula>OR(ISNUMBER(SEARCH("Wohnmobil", G4)),ISNUMBER(SEARCH("127", F4)))</formula>
    </cfRule>
    <cfRule type="expression" dxfId="113" priority="109">
      <formula>OR(ISNUMBER(SEARCH("Wechselaufbau", G4)),ISNUMBER(SEARCH("571", F4)))</formula>
    </cfRule>
    <cfRule type="expression" dxfId="112" priority="110">
      <formula>OR(ISNUMBER(SEARCH("Gabelstapler", G4)),ISNUMBER(SEARCH("708", F4)))</formula>
    </cfRule>
    <cfRule type="expression" dxfId="111" priority="111">
      <formula>OR(ISNUMBER(SEARCH("Arbeitsmaschine", G4)),ISNUMBER(SEARCH("712", F4)),ISNUMBER(SEARCH("702", F4)))</formula>
    </cfRule>
    <cfRule type="expression" dxfId="110" priority="112">
      <formula>OR(ISNUMBER(SEARCH("Quads", G4)),ISNUMBER(SEARCH("031", F4)))</formula>
    </cfRule>
    <cfRule type="expression" dxfId="109" priority="113">
      <formula>OR(ISNUMBER(SEARCH("Leichtkraftrad", G4)),ISNUMBER(SEARCH("028", F4)))</formula>
    </cfRule>
    <cfRule type="expression" dxfId="108" priority="114">
      <formula>OR(ISNUMBER(SEARCH("Leichtkraftroller", G4)),ISNUMBER(SEARCH("018", F4)))</formula>
    </cfRule>
    <cfRule type="expression" dxfId="107" priority="115">
      <formula>OR(ISNUMBER(SEARCH("Omnibus", G4)), ISNUMBER(SEARCH("621", F4)), ISNUMBER(SEARCH("651", F4)), ISNUMBER(SEARCH("661", F4)))</formula>
    </cfRule>
    <cfRule type="expression" dxfId="106" priority="116">
      <formula>OR(ISNUMBER(SEARCH("Krafträder", G4)),ISNUMBER(SEARCH("003", F4)))</formula>
    </cfRule>
    <cfRule type="expression" dxfId="105" priority="118">
      <formula>OR(ISNUMBER(SEARCH("Verkaufskraftwagen", G4)), ISNUMBER(SEARCH("719", F4)))</formula>
    </cfRule>
    <cfRule type="expression" dxfId="104" priority="119">
      <formula>OR(ISNUMBER(SEARCH("Sonderanhänger", G4)), AND(ISNUMBER(SEARCH("702", F4)), ISNUMBER(SEARCH("Sonderanhänger", N4))))</formula>
    </cfRule>
    <cfRule type="expression" dxfId="103" priority="120">
      <formula>OR(ISNUMBER(SEARCH("Zugmaschine", G4)), ISNUMBER(SEARCH("401", F4)), ISNUMBER(SEARCH("411", F4)), ISNUMBER(SEARCH("451", F4)))</formula>
    </cfRule>
    <cfRule type="expression" dxfId="102" priority="121">
      <formula>OR(ISNUMBER(SEARCH("Sonderfahrzeug", G4)), ISNUMBER(SEARCH("704", F4)))</formula>
    </cfRule>
    <cfRule type="expression" dxfId="101" priority="122">
      <formula>OR(ISNUMBER(SEARCH("Einsatz-", G4)), ISNUMBER(SEARCH("703", F4)))</formula>
    </cfRule>
    <cfRule type="expression" dxfId="100" priority="123">
      <formula>OR(ISNUMBER(SEARCH("Reinigungs-", G4)), ISNUMBER(SEARCH("705", F4)))</formula>
    </cfRule>
    <cfRule type="expression" dxfId="99" priority="125">
      <formula>OR(ISNUMBER(SEARCH("Landwirtschaft", G4)), ISNUMBER(SEARCH("704", F4)), ISNUMBER(SEARCH("451", F4)), ISNUMBER(SEARCH("551", F4)))</formula>
    </cfRule>
    <cfRule type="expression" dxfId="98" priority="126">
      <formula>OR(ISNUMBER(SEARCH("PKW", G4)), ISNUMBER(SEARCH("112", F4)), ISNUMBER(SEARCH("140", F4)), ISNUMBER(SEARCH("150", F4)), ISNUMBER(SEARCH("709", F4)))</formula>
    </cfRule>
    <cfRule type="expression" dxfId="97" priority="1">
      <formula>OR(ISNUMBER(SEARCH("Wohnanhänger", G4)), ISNUMBER(SEARCH("541", F4)))</formula>
    </cfRule>
  </conditionalFormatting>
  <conditionalFormatting sqref="BJ4:BJ102">
    <cfRule type="expression" dxfId="96" priority="107">
      <formula>ISNUMBER(SEARCH("Rechnung", BI4))</formula>
    </cfRule>
  </conditionalFormatting>
  <conditionalFormatting sqref="BK4:BL102">
    <cfRule type="expression" dxfId="95" priority="106">
      <formula>ISNUMBER(SEARCH("Rechnung", BI4))</formula>
    </cfRule>
  </conditionalFormatting>
  <conditionalFormatting sqref="BM4:BM102">
    <cfRule type="expression" dxfId="94" priority="98">
      <formula>ISNUMBER(SEARCH("j", BK4))</formula>
    </cfRule>
    <cfRule type="expression" dxfId="93" priority="105">
      <formula>ISNUMBER(SEARCH("Rechnung", BI4))</formula>
    </cfRule>
  </conditionalFormatting>
  <conditionalFormatting sqref="BQ4:BQ102">
    <cfRule type="expression" dxfId="92" priority="96">
      <formula>ISNUMBER(SEARCH("j", BK4))</formula>
    </cfRule>
    <cfRule type="expression" dxfId="91" priority="103">
      <formula>ISNUMBER(SEARCH("Rechnung", BI4))</formula>
    </cfRule>
  </conditionalFormatting>
  <conditionalFormatting sqref="BR4:BR102">
    <cfRule type="expression" dxfId="90" priority="95">
      <formula>ISNUMBER(SEARCH("j", BK4))</formula>
    </cfRule>
    <cfRule type="expression" dxfId="89" priority="102">
      <formula>ISNUMBER(SEARCH("Rechnung", BI4))</formula>
    </cfRule>
  </conditionalFormatting>
  <conditionalFormatting sqref="BS4:BS102">
    <cfRule type="expression" dxfId="88" priority="94">
      <formula>ISNUMBER(SEARCH("j", BK4))</formula>
    </cfRule>
    <cfRule type="expression" dxfId="87" priority="101">
      <formula>ISNUMBER(SEARCH("Rechnung", BI4))</formula>
    </cfRule>
  </conditionalFormatting>
  <conditionalFormatting sqref="BT4:BT102">
    <cfRule type="expression" dxfId="86" priority="93">
      <formula>ISNUMBER(SEARCH("j", BK4))</formula>
    </cfRule>
    <cfRule type="expression" dxfId="85" priority="100">
      <formula>ISNUMBER(SEARCH("Rechnung", BI4))</formula>
    </cfRule>
  </conditionalFormatting>
  <conditionalFormatting sqref="B1:B1048576">
    <cfRule type="duplicateValues" dxfId="84" priority="92"/>
  </conditionalFormatting>
  <conditionalFormatting sqref="J4:J102">
    <cfRule type="expression" dxfId="83" priority="16">
      <formula>OR(ISNUMBER(FIND("Wohnanhänger", G4)),ISNUMBER(FIND("541", F4)))</formula>
    </cfRule>
    <cfRule type="expression" dxfId="82" priority="76">
      <formula>OR(ISNUMBER(SEARCH("Sonderfahrzeug", G4)), ISNUMBER(SEARCH("704", F4)))</formula>
    </cfRule>
    <cfRule type="expression" dxfId="81" priority="80">
      <formula>OR(ISNUMBER(SEARCH("Reinigungs-", G4)), ISNUMBER(SEARCH("705", F4)))</formula>
    </cfRule>
    <cfRule type="expression" dxfId="80" priority="81">
      <formula>OR(ISNUMBER(SEARCH("Einsatz-", G4)), ISNUMBER(SEARCH("703", F4)))</formula>
    </cfRule>
    <cfRule type="expression" dxfId="79" priority="82">
      <formula>OR(ISNUMBER(SEARCH("Abschleppwagen", G4)), ISNUMBER(SEARCH("701", F4)))</formula>
    </cfRule>
    <cfRule type="expression" dxfId="78" priority="83">
      <formula>OR(ISNUMBER(SEARCH("PKW", G4)), ISNUMBER(SEARCH("112", F4)), ISNUMBER(SEARCH("140", F4)), ISNUMBER(SEARCH("150", F4)), ISNUMBER(SEARCH("709", F4)))</formula>
    </cfRule>
    <cfRule type="expression" dxfId="77" priority="86">
      <formula>ISNUMBER(SEARCH("Auflieger", G4))</formula>
    </cfRule>
    <cfRule type="expression" dxfId="76" priority="87">
      <formula>OR(AND(ISNUMBER(SEARCH("Anhänger", G4)), NOT(ISNUMBER(SEARCH("Wohnmobil o.V.", G4)))), ISNUMBER(SEARCH("542", F4)), ISNUMBER(SEARCH("551", F4)), ISNUMBER(SEARCH("581", F4)),  ISNUMBER(SEARCH("591", F4)))</formula>
    </cfRule>
    <cfRule type="expression" dxfId="75" priority="88">
      <formula>OR(ISNUMBER(SEARCH("Omnibus", G4)), ISNUMBER(SEARCH("621", F4)), ISNUMBER(SEARCH("651", F4)), ISNUMBER(SEARCH("661", F4)))</formula>
    </cfRule>
    <cfRule type="expression" dxfId="74" priority="89">
      <formula>OR(ISNUMBER(SEARCH("Arbeitsmaschine", G4)),ISNUMBER(SEARCH("712", F4)),ISNUMBER(SEARCH("702", F4)))</formula>
    </cfRule>
    <cfRule type="expression" dxfId="73" priority="90">
      <formula>OR(ISNUMBER(SEARCH("Gabelstapler", G4)),ISNUMBER(SEARCH("708", F4)))</formula>
    </cfRule>
    <cfRule type="expression" dxfId="72" priority="91">
      <formula>OR(ISNUMBER(SEARCH("Wechselaufbau", G4)),ISNUMBER(SEARCH("571", F4)))</formula>
    </cfRule>
  </conditionalFormatting>
  <conditionalFormatting sqref="I4:I102">
    <cfRule type="expression" dxfId="71" priority="8">
      <formula>OR(ISNUMBER(SEARCH("Wohnmobil o.V.", G4)), ISNUMBER(SEARCH("127", F4)))</formula>
    </cfRule>
    <cfRule type="expression" dxfId="70" priority="24">
      <formula>OR(ISNUMBER(SEARCH("Wechselaufbau", G4)),ISNUMBER(SEARCH("571", F4)))</formula>
    </cfRule>
    <cfRule type="expression" dxfId="69" priority="25">
      <formula>OR(ISNUMBER(SEARCH("Gabelstapler", G4)),ISNUMBER(SEARCH("708", F4)))</formula>
    </cfRule>
    <cfRule type="expression" dxfId="68" priority="26">
      <formula>OR(ISNUMBER(SEARCH("Arbeitsmaschine", G4)),ISNUMBER(SEARCH("712", F4)),,ISNUMBER(SEARCH("702", F4)))</formula>
    </cfRule>
    <cfRule type="expression" dxfId="67" priority="27">
      <formula>OR(ISNUMBER(SEARCH("Quads", G4)),ISNUMBER(SEARCH("031", F4)))</formula>
    </cfRule>
    <cfRule type="expression" dxfId="66" priority="28">
      <formula>OR(ISNUMBER(SEARCH("Leichtkraftrad", G4)),ISNUMBER(SEARCH("028", F4)))</formula>
    </cfRule>
    <cfRule type="expression" dxfId="65" priority="29">
      <formula>OR(ISNUMBER(SEARCH("Leichtkraftroller", G4)),ISNUMBER(SEARCH("018", F4)))</formula>
    </cfRule>
    <cfRule type="expression" dxfId="64" priority="30">
      <formula>OR(ISNUMBER(SEARCH("Krafträder", G4)),ISNUMBER(SEARCH("003", F4)))</formula>
    </cfRule>
    <cfRule type="expression" dxfId="63" priority="31">
      <formula>OR(ISNUMBER(SEARCH("Omnibus", G4)), ISNUMBER(SEARCH("621", F4)), ISNUMBER(SEARCH("651", F4)), ISNUMBER(SEARCH("661", F4)))</formula>
    </cfRule>
    <cfRule type="expression" dxfId="62" priority="32">
      <formula>OR(ISNUMBER(SEARCH("Anhänger", G4)), ISNUMBER(SEARCH("541", F4)), ISNUMBER(SEARCH("542", F4)), ISNUMBER(SEARCH("551", F4)), ISNUMBER(SEARCH("581", F4)),  ISNUMBER(SEARCH("591", F4)))</formula>
    </cfRule>
    <cfRule type="expression" dxfId="61" priority="33">
      <formula>ISNUMBER(SEARCH("Auflieger", G4))</formula>
    </cfRule>
    <cfRule type="expression" dxfId="60" priority="34">
      <formula>OR(ISNUMBER(SEARCH("Zugmaschine", G4)), ISNUMBER(SEARCH("401", F4)), ISNUMBER(SEARCH("411", F4)), ISNUMBER(SEARCH("451", F4)))</formula>
    </cfRule>
    <cfRule type="expression" dxfId="59" priority="35">
      <formula>OR(ISNUMBER(SEARCH("Verkaufskraftwagen", G4)), ISNUMBER(SEARCH("719", F4)))</formula>
    </cfRule>
    <cfRule type="expression" dxfId="58" priority="36">
      <formula>OR(ISNUMBER(SEARCH("Landwirtschaftliches", G4)), ISNUMBER(SEARCH("704", F4)))</formula>
    </cfRule>
    <cfRule type="expression" dxfId="57" priority="37">
      <formula>OR(ISNUMBER(SEARCH("Einsatz-", G4)), ISNUMBER(SEARCH("703", F4)))</formula>
    </cfRule>
    <cfRule type="expression" dxfId="56" priority="38">
      <formula>OR(ISNUMBER(SEARCH("Reinigungs-", G4)), ISNUMBER(SEARCH("705", F4)))</formula>
    </cfRule>
    <cfRule type="expression" dxfId="55" priority="40">
      <formula>OR(ISNUMBER(SEARCH("Abschleppwagen", G4)), ISNUMBER(SEARCH("701", F4)))</formula>
    </cfRule>
    <cfRule type="expression" dxfId="54" priority="42">
      <formula>OR(ISNUMBER(SEARCH("Leichenwagen", G4)), ISNUMBER(SEARCH("709", F4)))</formula>
    </cfRule>
  </conditionalFormatting>
  <conditionalFormatting sqref="I4:I102">
    <cfRule type="expression" dxfId="53" priority="39">
      <formula>OR(ISNUMBER(SEARCH("LKW", G4)), ISNUMBER(SEARCH("251", F4)), ISNUMBER(SEARCH("261", F4)), ISNUMBER(SEARCH("351", F4)), ISNUMBER(SEARCH("359", F4)), ISNUMBER(SEARCH("361", F4)))</formula>
    </cfRule>
  </conditionalFormatting>
  <conditionalFormatting sqref="D4:D102">
    <cfRule type="expression" dxfId="52" priority="21">
      <formula>ISNUMBER(SEARCH("Grünes Kennzeichen", C4))</formula>
    </cfRule>
    <cfRule type="expression" dxfId="51" priority="23">
      <formula>ISNUMBER(SEARCH("Amtliches Kennzeichen", C4))</formula>
    </cfRule>
  </conditionalFormatting>
  <conditionalFormatting sqref="L4:L102">
    <cfRule type="expression" dxfId="50" priority="60">
      <formula>OR(ISNUMBER(SEARCH("LKW", G4)), ISNUMBER(SEARCH("251", F4)), ISNUMBER(SEARCH("261", F4)), ISNUMBER(SEARCH("351", F4)), ISNUMBER(SEARCH("359", F4)), ISNUMBER(SEARCH("361", F4)))</formula>
    </cfRule>
    <cfRule type="expression" dxfId="49" priority="61">
      <formula>OR(ISNUMBER(SEARCH("Reinigungs-", G4)), ISNUMBER(SEARCH("705", F4)))</formula>
    </cfRule>
    <cfRule type="expression" dxfId="48" priority="62">
      <formula>ISNUMBER(SEARCH("Abschleppwagen bis", G4))</formula>
    </cfRule>
    <cfRule type="expression" dxfId="47" priority="63">
      <formula>OR(ISNUMBER(SEARCH("Landwirtschaftliches", G4)), ISNUMBER(SEARCH("704", F4)))</formula>
    </cfRule>
    <cfRule type="expression" dxfId="46" priority="64">
      <formula>OR(ISNUMBER(SEARCH("Leichtkraftrad", G4)),ISNUMBER(SEARCH("028", F4)))</formula>
    </cfRule>
    <cfRule type="expression" dxfId="45" priority="65">
      <formula>OR(ISNUMBER(SEARCH("Krafträder", G4)),ISNUMBER(SEARCH("003", F4)))</formula>
    </cfRule>
    <cfRule type="expression" dxfId="44" priority="66">
      <formula>OR(ISNUMBER(SEARCH("Quad", G4)),ISNUMBER(SEARCH("031", F4)))</formula>
    </cfRule>
    <cfRule type="expression" dxfId="43" priority="67">
      <formula>OR(ISNUMBER(SEARCH("Leichtkraftroller", G4)),ISNUMBER(SEARCH("018", F4)))</formula>
    </cfRule>
    <cfRule type="expression" dxfId="42" priority="68">
      <formula>OR(ISNUMBER(SEARCH("Rettungsfahrzeug", G4)),ISNUMBER(SEARCH("703", F4)))</formula>
    </cfRule>
    <cfRule type="expression" dxfId="41" priority="70">
      <formula>OR(ISNUMBER(SEARCH("Werkverkehr", G4)), ISNUMBER(SEARCH("251", F4)), ISNUMBER(SEARCH("351", F4)), ISNUMBER(SEARCH("401", F4)), ISNUMBER(SEARCH("581", F4)))</formula>
    </cfRule>
    <cfRule type="expression" dxfId="40" priority="71">
      <formula>OR(ISNUMBER(SEARCH("Güterverkehr", G4)), ISNUMBER(SEARCH("261", F4)), ISNUMBER(SEARCH("361", F4)), ISNUMBER(SEARCH("411", F4)), ISNUMBER(SEARCH("591", F4)))</formula>
    </cfRule>
    <cfRule type="expression" dxfId="39" priority="72">
      <formula>OR(ISNUMBER(SEARCH("Zugmaschine", G4)), ISNUMBER(SEARCH("401", F4)), ISNUMBER(SEARCH("411", F4)), ISNUMBER(SEARCH("451", F4)))</formula>
    </cfRule>
    <cfRule type="expression" dxfId="38" priority="73">
      <formula>OR(ISNUMBER(SEARCH("PKW", G4)), ISNUMBER(SEARCH("112", F4)), ISNUMBER(SEARCH("140", F4)), ISNUMBER(SEARCH("150", F4)), ISNUMBER(SEARCH("709", F4)))</formula>
    </cfRule>
  </conditionalFormatting>
  <conditionalFormatting sqref="M4:M102">
    <cfRule type="expression" dxfId="37" priority="15">
      <formula>NOT(OR(ISNUMBER(SEARCH("Omnibus", G4)),ISNUMBER(SEARCH("621", F4)),ISNUMBER(SEARCH("651", F4)),ISNUMBER(SEARCH("661", F4))))</formula>
    </cfRule>
  </conditionalFormatting>
  <conditionalFormatting sqref="N4:N102">
    <cfRule type="expression" dxfId="36" priority="14">
      <formula>NOT(ISNUMBER(FIND("702", F4)))</formula>
    </cfRule>
  </conditionalFormatting>
  <conditionalFormatting sqref="G4:G102">
    <cfRule type="expression" dxfId="35" priority="13">
      <formula>NOT(ISBLANK(F4))</formula>
    </cfRule>
  </conditionalFormatting>
  <conditionalFormatting sqref="E4:E102">
    <cfRule type="expression" dxfId="34" priority="20">
      <formula>ISNUMBER(SEARCH("Amtliches Kennzeichen", C4))</formula>
    </cfRule>
    <cfRule type="expression" dxfId="33" priority="22">
      <formula>ISNUMBER(SEARCH("Grünes Kennzeichen", C4))</formula>
    </cfRule>
  </conditionalFormatting>
  <conditionalFormatting sqref="F4:F102">
    <cfRule type="expression" dxfId="32" priority="12">
      <formula>NOT(ISBLANK(G4))</formula>
    </cfRule>
  </conditionalFormatting>
  <conditionalFormatting sqref="S3:S102">
    <cfRule type="expression" dxfId="31" priority="17">
      <formula>OR(ISNUMBER(SEARCH("Wohnmobil", G3)),ISNUMBER(SEARCH("127", F3)))</formula>
    </cfRule>
    <cfRule type="expression" dxfId="30" priority="43">
      <formula>OR(ISNUMBER(SEARCH("Wechselaufbau", G3)),ISNUMBER(SEARCH("571", F3)))</formula>
    </cfRule>
    <cfRule type="expression" dxfId="29" priority="44">
      <formula>OR(ISNUMBER(SEARCH("Gabelstapler", G3)),ISNUMBER(SEARCH("708", F3)))</formula>
    </cfRule>
    <cfRule type="expression" dxfId="28" priority="45">
      <formula>OR(ISNUMBER(SEARCH("Arbeitsmaschine", G3)),ISNUMBER(SEARCH("712", F3)),ISNUMBER(SEARCH("702", F3)))</formula>
    </cfRule>
    <cfRule type="expression" dxfId="27" priority="46">
      <formula>OR(ISNUMBER(SEARCH("Omnibus", G3)), ISNUMBER(SEARCH("621", F3)), ISNUMBER(SEARCH("651", F3)), ISNUMBER(SEARCH("661", F3)))</formula>
    </cfRule>
    <cfRule type="expression" dxfId="26" priority="47">
      <formula>OR(ISNUMBER(SEARCH("kraftroller", G3)),ISNUMBER(SEARCH("003", F3)),ISNUMBER(SEARCH("018", F3)))</formula>
    </cfRule>
    <cfRule type="expression" dxfId="25" priority="48">
      <formula>OR(ISNUMBER(SEARCH("Leichtkraft", G3)), ISNUMBER(SEARCH("028", F3)), ISNUMBER(SEARCH("018", F3)))</formula>
    </cfRule>
    <cfRule type="expression" dxfId="24" priority="49">
      <formula>OR(ISNUMBER(SEARCH("Quad", G3)),ISNUMBER(SEARCH("031", F3)))</formula>
    </cfRule>
    <cfRule type="expression" dxfId="23" priority="50">
      <formula>OR(ISNUMBER(SEARCH("Verkaufsanhänger", G3)), ISNUMBER(SEARCH("542", F3)))</formula>
    </cfRule>
    <cfRule type="expression" dxfId="22" priority="51">
      <formula>OR(ISNUMBER(SEARCH("Landwirtschaft", G3)), ISNUMBER(SEARCH("704", F3)), ISNUMBER(SEARCH("451", F3)), ISNUMBER(SEARCH("551", F3)))</formula>
    </cfRule>
    <cfRule type="expression" dxfId="21" priority="52">
      <formula>OR(ISNUMBER(SEARCH("Sonderanhänger", G3)), AND(ISNUMBER(SEARCH("702", F3)), ISNUMBER(SEARCH("Sonderanhänger", N3))))</formula>
    </cfRule>
    <cfRule type="expression" dxfId="20" priority="53">
      <formula>OR(ISNUMBER(SEARCH("Zugmaschine", G3)), ISNUMBER(SEARCH("401", F3)), ISNUMBER(SEARCH("411", F3)), ISNUMBER(SEARCH("451", F3)))</formula>
    </cfRule>
    <cfRule type="expression" dxfId="19" priority="54">
      <formula>OR(ISNUMBER(SEARCH("Einsatz-", G3)), ISNUMBER(SEARCH("703", F3)))</formula>
    </cfRule>
    <cfRule type="expression" dxfId="18" priority="55">
      <formula>OR(ISNUMBER(SEARCH("Reinigungs-", G3)), ISNUMBER(SEARCH("705", F3)))</formula>
    </cfRule>
    <cfRule type="expression" dxfId="17" priority="56">
      <formula>OR(ISNUMBER(SEARCH("Verkaufskraftwagen", G3)), ISNUMBER(SEARCH("719", F3)))</formula>
    </cfRule>
    <cfRule type="expression" dxfId="16" priority="57">
      <formula>OR(ISNUMBER(SEARCH("Landwirtschaftliches", G3)), ISNUMBER(SEARCH("704", F3)))</formula>
    </cfRule>
    <cfRule type="expression" dxfId="15" priority="58">
      <formula>OR(ISNUMBER(SEARCH("Abschleppwagen", G3)), ISNUMBER(SEARCH("701", F3)))</formula>
    </cfRule>
    <cfRule type="expression" dxfId="14" priority="59">
      <formula>OR(ISNUMBER(SEARCH("PKW", G3)), ISNUMBER(SEARCH("112", F3)), ISNUMBER(SEARCH("140", F3)), ISNUMBER(SEARCH("150", F3)), ISNUMBER(SEARCH("709", F3)))</formula>
    </cfRule>
  </conditionalFormatting>
  <conditionalFormatting sqref="BC4:BC102">
    <cfRule type="expression" dxfId="13" priority="10">
      <formula>ISNUMBER(FIND("Firma", BA4))</formula>
    </cfRule>
  </conditionalFormatting>
  <conditionalFormatting sqref="S4:S102">
    <cfRule type="expression" dxfId="12" priority="6">
      <formula>OR(ISNUMBER(SEARCH("Wohnanhänger", G4)), ISNUMBER(SEARCH("541", F4)))</formula>
    </cfRule>
  </conditionalFormatting>
  <conditionalFormatting sqref="BE4:BE102">
    <cfRule type="expression" dxfId="11" priority="128">
      <formula>ISNUMBER(FIND("Firma", BA4))</formula>
    </cfRule>
  </conditionalFormatting>
  <conditionalFormatting sqref="BD4:BD102">
    <cfRule type="expression" dxfId="10" priority="5">
      <formula>OR(ISNUMBER(FIND("Frau", BA4)), ISNUMBER(FIND("Herr", BA4)))</formula>
    </cfRule>
  </conditionalFormatting>
  <conditionalFormatting sqref="BP4:BP102">
    <cfRule type="expression" dxfId="9" priority="132">
      <formula>ISNUMBER(FIND("Firma", BL4))</formula>
    </cfRule>
    <cfRule type="expression" dxfId="8" priority="133">
      <formula>ISNUMBER(SEARCH("j", BK4))</formula>
    </cfRule>
    <cfRule type="expression" dxfId="7" priority="134">
      <formula>ISNUMBER(SEARCH("Rechnung", BI4))</formula>
    </cfRule>
  </conditionalFormatting>
  <conditionalFormatting sqref="BN4:BN102">
    <cfRule type="expression" dxfId="6" priority="9">
      <formula>ISNUMBER(FIND("Firma", BL4))</formula>
    </cfRule>
    <cfRule type="expression" dxfId="5" priority="99">
      <formula>ISNUMBER(SEARCH("j", BK4))</formula>
    </cfRule>
    <cfRule type="expression" dxfId="4" priority="104">
      <formula>ISNUMBER(SEARCH("Rechnung", BI4))</formula>
    </cfRule>
  </conditionalFormatting>
  <conditionalFormatting sqref="BO4:BO102">
    <cfRule type="expression" dxfId="3" priority="2">
      <formula>ISNUMBER(SEARCH("Rechnung", BI4))</formula>
    </cfRule>
    <cfRule type="expression" dxfId="2" priority="3">
      <formula>ISNUMBER(SEARCH("j", BK4))</formula>
    </cfRule>
    <cfRule type="expression" dxfId="1" priority="4">
      <formula>OR(ISNUMBER(SEARCH("Frau", BL4)),ISNUMBER(SEARCH("Herr", BL4)))</formula>
    </cfRule>
  </conditionalFormatting>
  <dataValidations count="7">
    <dataValidation type="list" allowBlank="1" showInputMessage="1" showErrorMessage="1" sqref="AA4:AD102 AG4:AU102 BK4:BK102 T4:T1048576" xr:uid="{00000000-0002-0000-0100-000000000000}">
      <formula1>"j,n"</formula1>
    </dataValidation>
    <dataValidation operator="lessThan" allowBlank="1" showErrorMessage="1" errorTitle="Die Eingabe ist nicht korrekt" error="Bitte überprüfen Sie die Eingabe. Die maximale Länge des HSN beträgt 4 Zeichen. Bitte versuchen Sie es noch einmal._x000a__x000a_Vielen Dank!" sqref="H1:H1048576" xr:uid="{00000000-0002-0000-0100-000001000000}"/>
    <dataValidation type="textLength" operator="lessThan" allowBlank="1" showInputMessage="1" showErrorMessage="1" errorTitle="Die Eingabe ist nicht korrekt" error="Bitte überprüfen Sie die Eingabe. Die maximale Länge des TSN beträgt 3 Zeichen. Bitte versuchen Sie es noch einmal._x000a__x000a_Vielen Dank!" sqref="I1:I1048576" xr:uid="{00000000-0002-0000-0100-000002000000}">
      <formula1>4</formula1>
    </dataValidation>
    <dataValidation type="whole" allowBlank="1" showErrorMessage="1" errorTitle="Die Eingabe ist nicht korrekt" error="Bitte überprüfen Sie die Eingabe. Die maximale Länge des PLZ beträgt 5 Zeichen. Bitte versuchen Sie es noch einmal._x000a__x000a_Vielen Dank" sqref="Q1:Q1048576" xr:uid="{00000000-0002-0000-0100-000003000000}">
      <formula1>1</formula1>
      <formula2>99999</formula2>
    </dataValidation>
    <dataValidation type="textLength" allowBlank="1" showInputMessage="1" showErrorMessage="1" sqref="AV1:AV1048576" xr:uid="{00000000-0002-0000-0100-000004000000}">
      <formula1>1</formula1>
      <formula2>18</formula2>
    </dataValidation>
    <dataValidation allowBlank="1" showInputMessage="1" showErrorMessage="1" errorTitle="Die Eingabe ist nicht korrekt" error="Kennzeichen bereits vorhanden. Bitte versuchen Sie es erneut,_x000a__x000a_Vielen Dank!" sqref="B1:B3 B103:B1048576" xr:uid="{00000000-0002-0000-0100-000005000000}"/>
    <dataValidation type="custom" allowBlank="1" showInputMessage="1" showErrorMessage="1" errorTitle="Die Eingabe ist nicht korrekt" error="Kennzeichen bereits vorhanden. Bitte versuchen Sie es erneut,_x000a__x000a_Vielen Dank!" sqref="B4:B102" xr:uid="{00000000-0002-0000-0100-000006000000}">
      <formula1>COUNTIF($B$4:$B$102,B4)=1</formula1>
    </dataValidation>
  </dataValidations>
  <pageMargins left="0.7" right="0.7" top="0.78740157499999996" bottom="0.78740157499999996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C8FFCCF-8254-4D44-9731-32B6D21918EE}">
            <xm:f>'1) Angaben zum VN'!$C$4="Fuhrparkflotte"</xm:f>
            <x14:dxf>
              <numFmt numFmtId="0" formatCode="General"/>
              <fill>
                <patternFill>
                  <bgColor theme="0" tint="-0.24994659260841701"/>
                </patternFill>
              </fill>
            </x14:dxf>
          </x14:cfRule>
          <xm:sqref>AQ4:AQ102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7000000}">
          <x14:formula1>
            <xm:f>Input!$I$2:$I$14</xm:f>
          </x14:formula1>
          <xm:sqref>AF4:AF102</xm:sqref>
        </x14:dataValidation>
        <x14:dataValidation type="list" allowBlank="1" showInputMessage="1" showErrorMessage="1" xr:uid="{00000000-0002-0000-0100-000008000000}">
          <x14:formula1>
            <xm:f>Input!$R$2:$R$5</xm:f>
          </x14:formula1>
          <xm:sqref>Z3:Z102</xm:sqref>
        </x14:dataValidation>
        <x14:dataValidation type="list" allowBlank="1" showInputMessage="1" showErrorMessage="1" xr:uid="{00000000-0002-0000-0100-000009000000}">
          <x14:formula1>
            <xm:f>Input!$T$2:$T$3</xm:f>
          </x14:formula1>
          <xm:sqref>BI4:BI102</xm:sqref>
        </x14:dataValidation>
        <x14:dataValidation type="list" allowBlank="1" showInputMessage="1" showErrorMessage="1" xr:uid="{00000000-0002-0000-0100-00000A000000}">
          <x14:formula1>
            <xm:f>Input!$V$2:$V$4</xm:f>
          </x14:formula1>
          <xm:sqref>R4:R102</xm:sqref>
        </x14:dataValidation>
        <x14:dataValidation type="list" allowBlank="1" showInputMessage="1" showErrorMessage="1" xr:uid="{00000000-0002-0000-0100-00000B000000}">
          <x14:formula1>
            <xm:f>Input!$X$2:$X$10</xm:f>
          </x14:formula1>
          <xm:sqref>S3:S102</xm:sqref>
        </x14:dataValidation>
        <x14:dataValidation type="list" allowBlank="1" showInputMessage="1" showErrorMessage="1" xr:uid="{00000000-0002-0000-0100-00000C000000}">
          <x14:formula1>
            <xm:f>Input!$P$2:$P$8</xm:f>
          </x14:formula1>
          <xm:sqref>W3:W102</xm:sqref>
        </x14:dataValidation>
        <x14:dataValidation type="list" allowBlank="1" showInputMessage="1" showErrorMessage="1" xr:uid="{00000000-0002-0000-0100-00000D000000}">
          <x14:formula1>
            <xm:f>Input!$N$2:$N$9</xm:f>
          </x14:formula1>
          <xm:sqref>X3:X102</xm:sqref>
        </x14:dataValidation>
        <x14:dataValidation type="list" allowBlank="1" showInputMessage="1" showErrorMessage="1" xr:uid="{00000000-0002-0000-0100-00000E000000}">
          <x14:formula1>
            <xm:f>Input!$C$2:$C$5</xm:f>
          </x14:formula1>
          <xm:sqref>C4:C102</xm:sqref>
        </x14:dataValidation>
        <x14:dataValidation type="list" allowBlank="1" showInputMessage="1" showErrorMessage="1" xr:uid="{00000000-0002-0000-0100-00000F000000}">
          <x14:formula1>
            <xm:f>Input!$K$2:$K$40</xm:f>
          </x14:formula1>
          <xm:sqref>U3:U102</xm:sqref>
        </x14:dataValidation>
        <x14:dataValidation type="list" allowBlank="1" showInputMessage="1" showErrorMessage="1" xr:uid="{00000000-0002-0000-0100-000010000000}">
          <x14:formula1>
            <xm:f>Input!$Z$2:$Z$222</xm:f>
          </x14:formula1>
          <xm:sqref>AX4:AX102</xm:sqref>
        </x14:dataValidation>
        <x14:dataValidation type="list" allowBlank="1" showInputMessage="1" showErrorMessage="1" xr:uid="{00000000-0002-0000-0100-000011000000}">
          <x14:formula1>
            <xm:f>Input!$AC$2:$AC$4</xm:f>
          </x14:formula1>
          <xm:sqref>Y3:Y102</xm:sqref>
        </x14:dataValidation>
        <x14:dataValidation type="list" allowBlank="1" showInputMessage="1" showErrorMessage="1" xr:uid="{00000000-0002-0000-0100-000012000000}">
          <x14:formula1>
            <xm:f>Input!$AE$2:$AE$13</xm:f>
          </x14:formula1>
          <xm:sqref>D3:E1048576</xm:sqref>
        </x14:dataValidation>
        <x14:dataValidation type="list" allowBlank="1" showInputMessage="1" showErrorMessage="1" xr:uid="{00000000-0002-0000-0100-000013000000}">
          <x14:formula1>
            <xm:f>Input!$L$2:$L$39</xm:f>
          </x14:formula1>
          <xm:sqref>V3:V102</xm:sqref>
        </x14:dataValidation>
        <x14:dataValidation type="list" allowBlank="1" showInputMessage="1" showErrorMessage="1" xr:uid="{00000000-0002-0000-0100-000014000000}">
          <x14:formula1>
            <xm:f>Input!$G$2:$G$44</xm:f>
          </x14:formula1>
          <xm:sqref>G3:G102</xm:sqref>
        </x14:dataValidation>
        <x14:dataValidation type="list" allowBlank="1" showInputMessage="1" showErrorMessage="1" xr:uid="{00000000-0002-0000-0100-000015000000}">
          <x14:formula1>
            <xm:f>Input!$F$2:$F$5</xm:f>
          </x14:formula1>
          <xm:sqref>N4:N1048576</xm:sqref>
        </x14:dataValidation>
        <x14:dataValidation type="list" allowBlank="1" showInputMessage="1" showErrorMessage="1" xr:uid="{00000000-0002-0000-0100-000016000000}">
          <x14:formula1>
            <xm:f>Input!$E$2:$E$35</xm:f>
          </x14:formula1>
          <xm:sqref>S3:S1048576 N1 B1:E1048576 F3:F1048576 F1 G1:I1048576 N4:N1048576 Q1:Q1048576 R4:R1048576 R1:Z1 U3:Z1048576</xm:sqref>
        </x14:dataValidation>
        <x14:dataValidation type="list" allowBlank="1" showInputMessage="1" showErrorMessage="1" xr:uid="{00000000-0002-0000-0100-000017000000}">
          <x14:formula1>
            <xm:f>Input!$AG$2:$AG$4</xm:f>
          </x14:formula1>
          <xm:sqref>BA4:BA1048576 BL4:BL1048576</xm:sqref>
        </x14:dataValidation>
        <x14:dataValidation type="list" allowBlank="1" showInputMessage="1" showErrorMessage="1" xr:uid="{00000000-0002-0000-0100-000018000000}">
          <x14:formula1>
            <xm:f>Input!$AI$2:$AI$71</xm:f>
          </x14:formula1>
          <xm:sqref>BD4:BD102 BO4:BO102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I269"/>
  <sheetViews>
    <sheetView topLeftCell="W38" workbookViewId="0">
      <selection activeCell="AI73" sqref="AI73"/>
    </sheetView>
  </sheetViews>
  <sheetFormatPr baseColWidth="10" defaultColWidth="10.7109375" defaultRowHeight="12.75" x14ac:dyDescent="0.2"/>
  <cols>
    <col min="1" max="1" width="52.42578125" bestFit="1" customWidth="1"/>
    <col min="3" max="3" width="24" bestFit="1" customWidth="1"/>
    <col min="4" max="4" width="24" customWidth="1"/>
    <col min="5" max="5" width="9.5703125" customWidth="1"/>
    <col min="6" max="6" width="29.140625" customWidth="1"/>
    <col min="7" max="7" width="42.5703125" bestFit="1" customWidth="1"/>
    <col min="9" max="9" width="63.85546875" bestFit="1" customWidth="1"/>
    <col min="10" max="10" width="8" customWidth="1"/>
    <col min="11" max="12" width="13.140625" customWidth="1"/>
    <col min="18" max="18" width="16.5703125" bestFit="1" customWidth="1"/>
    <col min="22" max="22" width="25.7109375" customWidth="1"/>
    <col min="24" max="24" width="33.42578125" bestFit="1" customWidth="1"/>
    <col min="26" max="26" width="61.140625" bestFit="1" customWidth="1"/>
    <col min="27" max="27" width="12" style="87" bestFit="1" customWidth="1"/>
  </cols>
  <sheetData>
    <row r="1" spans="1:35" x14ac:dyDescent="0.2">
      <c r="A1" s="2" t="s">
        <v>133</v>
      </c>
      <c r="C1" s="2" t="s">
        <v>160</v>
      </c>
      <c r="D1" s="2"/>
      <c r="E1" s="2" t="s">
        <v>384</v>
      </c>
      <c r="F1" s="2" t="s">
        <v>458</v>
      </c>
      <c r="G1" s="2" t="s">
        <v>16</v>
      </c>
      <c r="I1" s="2" t="s">
        <v>49</v>
      </c>
      <c r="J1" s="2"/>
      <c r="K1" s="2" t="s">
        <v>167</v>
      </c>
      <c r="L1" s="2" t="s">
        <v>168</v>
      </c>
      <c r="N1" s="2" t="s">
        <v>60</v>
      </c>
      <c r="P1" s="2" t="s">
        <v>61</v>
      </c>
      <c r="R1" s="2" t="s">
        <v>28</v>
      </c>
      <c r="T1" s="2" t="s">
        <v>67</v>
      </c>
      <c r="V1" s="2" t="s">
        <v>71</v>
      </c>
      <c r="X1" s="2" t="s">
        <v>13</v>
      </c>
      <c r="Z1" s="2" t="s">
        <v>35</v>
      </c>
      <c r="AA1" s="85" t="s">
        <v>361</v>
      </c>
      <c r="AC1" s="2" t="s">
        <v>362</v>
      </c>
      <c r="AE1" s="2" t="s">
        <v>365</v>
      </c>
      <c r="AG1" s="2" t="s">
        <v>4</v>
      </c>
      <c r="AI1" s="2" t="s">
        <v>474</v>
      </c>
    </row>
    <row r="2" spans="1:35" x14ac:dyDescent="0.2">
      <c r="A2" s="23" t="s">
        <v>134</v>
      </c>
      <c r="C2" t="s">
        <v>161</v>
      </c>
      <c r="E2" s="101" t="s">
        <v>385</v>
      </c>
      <c r="F2" t="s">
        <v>93</v>
      </c>
      <c r="G2" t="s">
        <v>17</v>
      </c>
      <c r="I2" t="s">
        <v>121</v>
      </c>
      <c r="K2" s="54" t="s">
        <v>169</v>
      </c>
      <c r="L2" s="54" t="s">
        <v>169</v>
      </c>
      <c r="N2">
        <v>0</v>
      </c>
      <c r="P2">
        <v>300</v>
      </c>
      <c r="R2" t="s">
        <v>62</v>
      </c>
      <c r="T2" t="s">
        <v>68</v>
      </c>
      <c r="V2" t="s">
        <v>72</v>
      </c>
      <c r="X2" t="s">
        <v>111</v>
      </c>
      <c r="Z2" t="s">
        <v>175</v>
      </c>
      <c r="AA2" s="86">
        <v>51350009</v>
      </c>
      <c r="AC2" t="s">
        <v>363</v>
      </c>
      <c r="AE2" t="s">
        <v>366</v>
      </c>
      <c r="AG2" t="s">
        <v>467</v>
      </c>
      <c r="AI2" t="s">
        <v>475</v>
      </c>
    </row>
    <row r="3" spans="1:35" ht="25.5" x14ac:dyDescent="0.2">
      <c r="A3" s="24" t="s">
        <v>135</v>
      </c>
      <c r="C3" t="s">
        <v>162</v>
      </c>
      <c r="E3" s="101" t="s">
        <v>386</v>
      </c>
      <c r="F3" s="22" t="s">
        <v>108</v>
      </c>
      <c r="G3" t="s">
        <v>75</v>
      </c>
      <c r="I3" t="s">
        <v>120</v>
      </c>
      <c r="K3" s="54" t="s">
        <v>170</v>
      </c>
      <c r="L3" s="55" t="s">
        <v>171</v>
      </c>
      <c r="N3">
        <v>150</v>
      </c>
      <c r="P3">
        <v>500</v>
      </c>
      <c r="R3" t="s">
        <v>63</v>
      </c>
      <c r="T3" t="s">
        <v>69</v>
      </c>
      <c r="V3" t="s">
        <v>73</v>
      </c>
      <c r="X3" t="s">
        <v>112</v>
      </c>
      <c r="Z3" t="s">
        <v>176</v>
      </c>
      <c r="AA3" s="86">
        <v>51350026</v>
      </c>
      <c r="AC3" t="s">
        <v>383</v>
      </c>
      <c r="AE3" t="s">
        <v>367</v>
      </c>
      <c r="AG3" t="s">
        <v>468</v>
      </c>
      <c r="AI3" t="s">
        <v>476</v>
      </c>
    </row>
    <row r="4" spans="1:35" ht="25.5" x14ac:dyDescent="0.2">
      <c r="A4" t="s">
        <v>136</v>
      </c>
      <c r="C4" t="s">
        <v>163</v>
      </c>
      <c r="E4" s="101" t="s">
        <v>387</v>
      </c>
      <c r="F4" s="22" t="s">
        <v>105</v>
      </c>
      <c r="G4" t="s">
        <v>18</v>
      </c>
      <c r="I4" t="s">
        <v>122</v>
      </c>
      <c r="K4" s="55" t="s">
        <v>171</v>
      </c>
      <c r="L4" s="54">
        <v>0</v>
      </c>
      <c r="N4">
        <v>500</v>
      </c>
      <c r="P4">
        <v>1000</v>
      </c>
      <c r="R4" t="s">
        <v>64</v>
      </c>
      <c r="V4" t="s">
        <v>74</v>
      </c>
      <c r="X4" t="s">
        <v>113</v>
      </c>
      <c r="Z4" t="s">
        <v>392</v>
      </c>
      <c r="AA4" s="86">
        <v>57833002</v>
      </c>
      <c r="AC4" t="s">
        <v>364</v>
      </c>
      <c r="AE4" t="s">
        <v>368</v>
      </c>
      <c r="AG4" t="s">
        <v>469</v>
      </c>
      <c r="AI4" t="s">
        <v>477</v>
      </c>
    </row>
    <row r="5" spans="1:35" ht="25.5" x14ac:dyDescent="0.2">
      <c r="A5" s="24" t="s">
        <v>137</v>
      </c>
      <c r="C5" t="s">
        <v>164</v>
      </c>
      <c r="E5" s="101" t="s">
        <v>388</v>
      </c>
      <c r="F5" s="22" t="s">
        <v>106</v>
      </c>
      <c r="G5" t="s">
        <v>19</v>
      </c>
      <c r="I5" t="s">
        <v>125</v>
      </c>
      <c r="K5" s="54">
        <v>0</v>
      </c>
      <c r="L5" s="54">
        <v>1</v>
      </c>
      <c r="N5">
        <v>1000</v>
      </c>
      <c r="P5">
        <v>2500</v>
      </c>
      <c r="R5" t="s">
        <v>65</v>
      </c>
      <c r="X5" t="s">
        <v>114</v>
      </c>
      <c r="Z5" t="s">
        <v>393</v>
      </c>
      <c r="AA5" s="86">
        <v>55810000</v>
      </c>
      <c r="AE5" t="s">
        <v>369</v>
      </c>
      <c r="AI5" t="s">
        <v>478</v>
      </c>
    </row>
    <row r="6" spans="1:35" x14ac:dyDescent="0.2">
      <c r="A6" t="s">
        <v>138</v>
      </c>
      <c r="E6" s="101" t="s">
        <v>426</v>
      </c>
      <c r="F6" s="101"/>
      <c r="G6" t="s">
        <v>173</v>
      </c>
      <c r="I6" t="s">
        <v>123</v>
      </c>
      <c r="K6" s="54">
        <v>1</v>
      </c>
      <c r="L6" s="54">
        <v>2</v>
      </c>
      <c r="N6">
        <v>2500</v>
      </c>
      <c r="P6">
        <v>5000</v>
      </c>
      <c r="X6" t="s">
        <v>115</v>
      </c>
      <c r="Z6" t="s">
        <v>177</v>
      </c>
      <c r="AA6" s="86">
        <v>54010017</v>
      </c>
      <c r="AE6" t="s">
        <v>370</v>
      </c>
      <c r="AI6" t="s">
        <v>479</v>
      </c>
    </row>
    <row r="7" spans="1:35" x14ac:dyDescent="0.2">
      <c r="A7" t="s">
        <v>139</v>
      </c>
      <c r="E7" s="101" t="s">
        <v>427</v>
      </c>
      <c r="F7" s="101"/>
      <c r="G7" t="s">
        <v>172</v>
      </c>
      <c r="I7" t="s">
        <v>124</v>
      </c>
      <c r="K7" s="54">
        <v>2</v>
      </c>
      <c r="L7" s="54">
        <v>3</v>
      </c>
      <c r="N7">
        <v>5000</v>
      </c>
      <c r="P7">
        <v>7500</v>
      </c>
      <c r="X7" t="s">
        <v>116</v>
      </c>
      <c r="Z7" t="s">
        <v>178</v>
      </c>
      <c r="AA7" s="86">
        <v>52060007</v>
      </c>
      <c r="AE7" t="s">
        <v>371</v>
      </c>
      <c r="AI7" t="s">
        <v>480</v>
      </c>
    </row>
    <row r="8" spans="1:35" x14ac:dyDescent="0.2">
      <c r="A8" t="s">
        <v>140</v>
      </c>
      <c r="E8" s="101" t="s">
        <v>428</v>
      </c>
      <c r="F8" s="101"/>
      <c r="G8" t="s">
        <v>76</v>
      </c>
      <c r="I8" t="s">
        <v>126</v>
      </c>
      <c r="K8" s="54">
        <v>3</v>
      </c>
      <c r="L8" s="54">
        <v>4</v>
      </c>
      <c r="N8">
        <v>7500</v>
      </c>
      <c r="P8">
        <v>10000</v>
      </c>
      <c r="X8" t="s">
        <v>117</v>
      </c>
      <c r="Z8" t="s">
        <v>179</v>
      </c>
      <c r="AA8" s="86">
        <v>52064807</v>
      </c>
      <c r="AE8" t="s">
        <v>372</v>
      </c>
      <c r="AI8" t="s">
        <v>481</v>
      </c>
    </row>
    <row r="9" spans="1:35" x14ac:dyDescent="0.2">
      <c r="A9" t="s">
        <v>141</v>
      </c>
      <c r="E9" s="101" t="s">
        <v>429</v>
      </c>
      <c r="F9" s="101"/>
      <c r="G9" t="s">
        <v>77</v>
      </c>
      <c r="I9" t="s">
        <v>127</v>
      </c>
      <c r="K9" s="54">
        <v>4</v>
      </c>
      <c r="L9" s="54">
        <v>5</v>
      </c>
      <c r="N9">
        <v>10000</v>
      </c>
      <c r="X9" t="s">
        <v>118</v>
      </c>
      <c r="Z9" t="s">
        <v>180</v>
      </c>
      <c r="AA9" s="86">
        <v>50290004</v>
      </c>
      <c r="AE9" t="s">
        <v>373</v>
      </c>
      <c r="AI9" t="s">
        <v>482</v>
      </c>
    </row>
    <row r="10" spans="1:35" x14ac:dyDescent="0.2">
      <c r="A10" t="s">
        <v>142</v>
      </c>
      <c r="E10" s="101" t="s">
        <v>430</v>
      </c>
      <c r="F10" s="101"/>
      <c r="G10" t="s">
        <v>78</v>
      </c>
      <c r="I10" t="s">
        <v>128</v>
      </c>
      <c r="K10" s="54">
        <v>5</v>
      </c>
      <c r="L10" s="54">
        <v>6</v>
      </c>
      <c r="X10" t="s">
        <v>119</v>
      </c>
      <c r="Z10" t="s">
        <v>181</v>
      </c>
      <c r="AA10" s="86">
        <v>53120120</v>
      </c>
      <c r="AE10" t="s">
        <v>374</v>
      </c>
      <c r="AI10" t="s">
        <v>483</v>
      </c>
    </row>
    <row r="11" spans="1:35" x14ac:dyDescent="0.2">
      <c r="A11" t="s">
        <v>143</v>
      </c>
      <c r="E11" s="101" t="s">
        <v>431</v>
      </c>
      <c r="F11" s="101"/>
      <c r="G11" t="s">
        <v>79</v>
      </c>
      <c r="I11" t="s">
        <v>129</v>
      </c>
      <c r="K11" s="54">
        <v>6</v>
      </c>
      <c r="L11" s="54">
        <v>7</v>
      </c>
      <c r="Z11" t="s">
        <v>182</v>
      </c>
      <c r="AA11" s="86">
        <v>53120117</v>
      </c>
      <c r="AE11" t="s">
        <v>375</v>
      </c>
      <c r="AI11" t="s">
        <v>484</v>
      </c>
    </row>
    <row r="12" spans="1:35" ht="25.5" x14ac:dyDescent="0.2">
      <c r="A12" t="s">
        <v>144</v>
      </c>
      <c r="E12" s="102" t="s">
        <v>432</v>
      </c>
      <c r="F12" s="102"/>
      <c r="G12" s="22" t="s">
        <v>110</v>
      </c>
      <c r="I12" t="s">
        <v>130</v>
      </c>
      <c r="K12" s="54">
        <v>7</v>
      </c>
      <c r="L12" s="54">
        <v>8</v>
      </c>
      <c r="Z12" t="s">
        <v>183</v>
      </c>
      <c r="AA12" s="86">
        <v>53120219</v>
      </c>
      <c r="AE12" t="s">
        <v>376</v>
      </c>
      <c r="AI12" t="s">
        <v>485</v>
      </c>
    </row>
    <row r="13" spans="1:35" x14ac:dyDescent="0.2">
      <c r="A13" t="s">
        <v>145</v>
      </c>
      <c r="E13" s="101" t="s">
        <v>433</v>
      </c>
      <c r="F13" s="101"/>
      <c r="G13" t="s">
        <v>80</v>
      </c>
      <c r="I13" t="s">
        <v>131</v>
      </c>
      <c r="K13" s="54">
        <v>8</v>
      </c>
      <c r="L13" s="54">
        <v>9</v>
      </c>
      <c r="Z13" t="s">
        <v>184</v>
      </c>
      <c r="AA13" s="86">
        <v>53120196</v>
      </c>
      <c r="AE13" t="s">
        <v>377</v>
      </c>
      <c r="AI13" t="s">
        <v>486</v>
      </c>
    </row>
    <row r="14" spans="1:35" x14ac:dyDescent="0.2">
      <c r="A14" t="s">
        <v>146</v>
      </c>
      <c r="E14" s="101" t="s">
        <v>434</v>
      </c>
      <c r="F14" s="101"/>
      <c r="G14" t="s">
        <v>81</v>
      </c>
      <c r="I14" t="s">
        <v>132</v>
      </c>
      <c r="K14" s="54">
        <v>9</v>
      </c>
      <c r="L14" s="54">
        <v>10</v>
      </c>
      <c r="Z14" t="s">
        <v>185</v>
      </c>
      <c r="AA14" s="86">
        <v>53120236</v>
      </c>
      <c r="AI14" t="s">
        <v>487</v>
      </c>
    </row>
    <row r="15" spans="1:35" x14ac:dyDescent="0.2">
      <c r="A15" t="s">
        <v>147</v>
      </c>
      <c r="E15" s="101" t="s">
        <v>435</v>
      </c>
      <c r="F15" s="101"/>
      <c r="G15" t="s">
        <v>82</v>
      </c>
      <c r="K15" s="54">
        <v>10</v>
      </c>
      <c r="L15" s="54">
        <v>11</v>
      </c>
      <c r="Z15" t="s">
        <v>186</v>
      </c>
      <c r="AA15" s="86">
        <v>53120205</v>
      </c>
      <c r="AI15" t="s">
        <v>488</v>
      </c>
    </row>
    <row r="16" spans="1:35" x14ac:dyDescent="0.2">
      <c r="A16" t="s">
        <v>148</v>
      </c>
      <c r="E16" s="101" t="s">
        <v>436</v>
      </c>
      <c r="F16" s="101"/>
      <c r="G16" t="s">
        <v>83</v>
      </c>
      <c r="K16" s="54">
        <v>11</v>
      </c>
      <c r="L16" s="54">
        <v>12</v>
      </c>
      <c r="Z16" t="s">
        <v>187</v>
      </c>
      <c r="AA16" s="86">
        <v>53120253</v>
      </c>
      <c r="AI16" t="s">
        <v>489</v>
      </c>
    </row>
    <row r="17" spans="1:35" x14ac:dyDescent="0.2">
      <c r="A17" t="s">
        <v>149</v>
      </c>
      <c r="E17" s="101" t="s">
        <v>437</v>
      </c>
      <c r="F17" s="101"/>
      <c r="G17" t="s">
        <v>84</v>
      </c>
      <c r="K17" s="54">
        <v>12</v>
      </c>
      <c r="L17" s="54">
        <v>13</v>
      </c>
      <c r="Z17" t="s">
        <v>188</v>
      </c>
      <c r="AA17" s="86">
        <v>53120222</v>
      </c>
      <c r="AI17" t="s">
        <v>490</v>
      </c>
    </row>
    <row r="18" spans="1:35" x14ac:dyDescent="0.2">
      <c r="A18" s="23" t="s">
        <v>150</v>
      </c>
      <c r="E18" s="101" t="s">
        <v>438</v>
      </c>
      <c r="F18" s="101"/>
      <c r="G18" t="s">
        <v>85</v>
      </c>
      <c r="K18" s="54">
        <v>13</v>
      </c>
      <c r="L18" s="54">
        <v>14</v>
      </c>
      <c r="Z18" t="s">
        <v>189</v>
      </c>
      <c r="AA18" s="86">
        <v>53120179</v>
      </c>
      <c r="AI18" t="s">
        <v>491</v>
      </c>
    </row>
    <row r="19" spans="1:35" x14ac:dyDescent="0.2">
      <c r="A19" s="23" t="s">
        <v>151</v>
      </c>
      <c r="E19" s="101" t="s">
        <v>441</v>
      </c>
      <c r="F19" s="101"/>
      <c r="G19" t="s">
        <v>86</v>
      </c>
      <c r="K19" s="54">
        <v>14</v>
      </c>
      <c r="L19" s="54">
        <v>15</v>
      </c>
      <c r="Z19" t="s">
        <v>190</v>
      </c>
      <c r="AA19" s="86">
        <v>53120240</v>
      </c>
      <c r="AI19" t="s">
        <v>492</v>
      </c>
    </row>
    <row r="20" spans="1:35" x14ac:dyDescent="0.2">
      <c r="A20" t="s">
        <v>152</v>
      </c>
      <c r="E20" s="101" t="s">
        <v>439</v>
      </c>
      <c r="F20" s="101"/>
      <c r="G20" t="s">
        <v>87</v>
      </c>
      <c r="K20" s="54">
        <v>15</v>
      </c>
      <c r="L20" s="54">
        <v>16</v>
      </c>
      <c r="Z20" t="s">
        <v>191</v>
      </c>
      <c r="AA20" s="86">
        <v>54410123</v>
      </c>
      <c r="AI20" t="s">
        <v>493</v>
      </c>
    </row>
    <row r="21" spans="1:35" x14ac:dyDescent="0.2">
      <c r="A21" t="s">
        <v>153</v>
      </c>
      <c r="E21" s="101" t="s">
        <v>440</v>
      </c>
      <c r="F21" s="101"/>
      <c r="G21" t="s">
        <v>88</v>
      </c>
      <c r="K21" s="54">
        <v>16</v>
      </c>
      <c r="L21" s="54">
        <v>17</v>
      </c>
      <c r="Z21" t="s">
        <v>192</v>
      </c>
      <c r="AA21" s="86">
        <v>53120103</v>
      </c>
      <c r="AI21" t="s">
        <v>494</v>
      </c>
    </row>
    <row r="22" spans="1:35" x14ac:dyDescent="0.2">
      <c r="A22" t="s">
        <v>154</v>
      </c>
      <c r="E22" s="101" t="s">
        <v>442</v>
      </c>
      <c r="F22" s="101"/>
      <c r="G22" t="s">
        <v>94</v>
      </c>
      <c r="K22" s="54">
        <v>17</v>
      </c>
      <c r="L22" s="54">
        <v>18</v>
      </c>
      <c r="Z22" t="s">
        <v>193</v>
      </c>
      <c r="AA22" s="86">
        <v>53120094</v>
      </c>
      <c r="AI22" t="s">
        <v>495</v>
      </c>
    </row>
    <row r="23" spans="1:35" x14ac:dyDescent="0.2">
      <c r="A23" t="s">
        <v>155</v>
      </c>
      <c r="E23" s="101" t="s">
        <v>443</v>
      </c>
      <c r="F23" s="101"/>
      <c r="G23" t="s">
        <v>89</v>
      </c>
      <c r="K23" s="54">
        <v>18</v>
      </c>
      <c r="L23" s="54">
        <v>19</v>
      </c>
      <c r="Z23" t="s">
        <v>194</v>
      </c>
      <c r="AA23" s="86">
        <v>53120134</v>
      </c>
      <c r="AI23" t="s">
        <v>496</v>
      </c>
    </row>
    <row r="24" spans="1:35" x14ac:dyDescent="0.2">
      <c r="A24" s="25" t="s">
        <v>156</v>
      </c>
      <c r="E24" s="101" t="s">
        <v>444</v>
      </c>
      <c r="F24" s="101"/>
      <c r="G24" t="s">
        <v>90</v>
      </c>
      <c r="K24" s="54">
        <v>19</v>
      </c>
      <c r="L24" s="54">
        <v>20</v>
      </c>
      <c r="Z24" t="s">
        <v>195</v>
      </c>
      <c r="AA24" s="86">
        <v>53120148</v>
      </c>
      <c r="AI24" t="s">
        <v>497</v>
      </c>
    </row>
    <row r="25" spans="1:35" x14ac:dyDescent="0.2">
      <c r="E25" s="101" t="s">
        <v>445</v>
      </c>
      <c r="F25" s="101"/>
      <c r="G25" t="s">
        <v>91</v>
      </c>
      <c r="K25" s="54">
        <v>20</v>
      </c>
      <c r="L25" s="54">
        <v>21</v>
      </c>
      <c r="Z25" t="s">
        <v>196</v>
      </c>
      <c r="AA25" s="86">
        <v>53120080</v>
      </c>
      <c r="AI25" t="s">
        <v>498</v>
      </c>
    </row>
    <row r="26" spans="1:35" x14ac:dyDescent="0.2">
      <c r="E26" s="101" t="s">
        <v>446</v>
      </c>
      <c r="F26" s="101"/>
      <c r="G26" t="s">
        <v>92</v>
      </c>
      <c r="K26" s="54">
        <v>21</v>
      </c>
      <c r="L26" s="54">
        <v>22</v>
      </c>
      <c r="Z26" t="s">
        <v>197</v>
      </c>
      <c r="AA26" s="86">
        <v>53120151</v>
      </c>
      <c r="AI26" t="s">
        <v>499</v>
      </c>
    </row>
    <row r="27" spans="1:35" x14ac:dyDescent="0.2">
      <c r="E27" s="101" t="s">
        <v>447</v>
      </c>
      <c r="F27" s="101"/>
      <c r="G27" t="s">
        <v>93</v>
      </c>
      <c r="K27" s="54">
        <v>22</v>
      </c>
      <c r="L27" s="54">
        <v>23</v>
      </c>
      <c r="Z27" t="s">
        <v>198</v>
      </c>
      <c r="AA27" s="86">
        <v>53120165</v>
      </c>
      <c r="AI27" t="s">
        <v>500</v>
      </c>
    </row>
    <row r="28" spans="1:35" ht="25.5" x14ac:dyDescent="0.2">
      <c r="E28" s="102" t="s">
        <v>448</v>
      </c>
      <c r="F28" s="102"/>
      <c r="G28" s="22" t="s">
        <v>108</v>
      </c>
      <c r="K28" s="54">
        <v>23</v>
      </c>
      <c r="L28" s="54">
        <v>24</v>
      </c>
      <c r="Z28" t="s">
        <v>199</v>
      </c>
      <c r="AA28" s="86">
        <v>53120182</v>
      </c>
      <c r="AI28" t="s">
        <v>501</v>
      </c>
    </row>
    <row r="29" spans="1:35" x14ac:dyDescent="0.2">
      <c r="E29" s="101" t="s">
        <v>449</v>
      </c>
      <c r="F29" s="101"/>
      <c r="G29" t="s">
        <v>95</v>
      </c>
      <c r="K29" s="54">
        <v>24</v>
      </c>
      <c r="L29" s="54">
        <v>25</v>
      </c>
      <c r="Z29" t="s">
        <v>200</v>
      </c>
      <c r="AA29" s="86">
        <v>54410106</v>
      </c>
      <c r="AI29" t="s">
        <v>502</v>
      </c>
    </row>
    <row r="30" spans="1:35" x14ac:dyDescent="0.2">
      <c r="E30" s="101" t="s">
        <v>450</v>
      </c>
      <c r="F30" s="101"/>
      <c r="G30" t="s">
        <v>96</v>
      </c>
      <c r="K30" s="54">
        <v>25</v>
      </c>
      <c r="L30" s="54">
        <v>26</v>
      </c>
      <c r="Z30" t="s">
        <v>201</v>
      </c>
      <c r="AA30" s="86">
        <v>54410083</v>
      </c>
      <c r="AI30" t="s">
        <v>503</v>
      </c>
    </row>
    <row r="31" spans="1:35" x14ac:dyDescent="0.2">
      <c r="E31" s="101" t="s">
        <v>451</v>
      </c>
      <c r="F31" s="101"/>
      <c r="G31" t="s">
        <v>109</v>
      </c>
      <c r="K31" s="54">
        <v>26</v>
      </c>
      <c r="L31" s="54">
        <v>27</v>
      </c>
      <c r="Z31" t="s">
        <v>202</v>
      </c>
      <c r="AA31" s="86">
        <v>54050200</v>
      </c>
      <c r="AI31" t="s">
        <v>504</v>
      </c>
    </row>
    <row r="32" spans="1:35" x14ac:dyDescent="0.2">
      <c r="E32" s="101" t="s">
        <v>452</v>
      </c>
      <c r="F32" s="101"/>
      <c r="G32" t="s">
        <v>97</v>
      </c>
      <c r="K32" s="54">
        <v>27</v>
      </c>
      <c r="L32" s="54">
        <v>28</v>
      </c>
      <c r="Z32" t="s">
        <v>203</v>
      </c>
      <c r="AA32" s="86">
        <v>54550000</v>
      </c>
      <c r="AI32" t="s">
        <v>505</v>
      </c>
    </row>
    <row r="33" spans="5:35" x14ac:dyDescent="0.2">
      <c r="E33" s="101" t="s">
        <v>453</v>
      </c>
      <c r="F33" s="101"/>
      <c r="G33" t="s">
        <v>98</v>
      </c>
      <c r="K33" s="54">
        <v>28</v>
      </c>
      <c r="L33" s="54">
        <v>29</v>
      </c>
      <c r="Z33" t="s">
        <v>204</v>
      </c>
      <c r="AA33" s="86">
        <v>53970008</v>
      </c>
      <c r="AI33" t="s">
        <v>506</v>
      </c>
    </row>
    <row r="34" spans="5:35" x14ac:dyDescent="0.2">
      <c r="E34" s="101" t="s">
        <v>454</v>
      </c>
      <c r="F34" s="101"/>
      <c r="G34" t="s">
        <v>99</v>
      </c>
      <c r="K34" s="54">
        <v>29</v>
      </c>
      <c r="L34" s="54">
        <v>30</v>
      </c>
      <c r="Z34" t="s">
        <v>205</v>
      </c>
      <c r="AA34" s="86">
        <v>70007</v>
      </c>
      <c r="AI34" t="s">
        <v>507</v>
      </c>
    </row>
    <row r="35" spans="5:35" x14ac:dyDescent="0.2">
      <c r="E35" s="101" t="s">
        <v>455</v>
      </c>
      <c r="F35" s="101"/>
      <c r="G35" t="s">
        <v>100</v>
      </c>
      <c r="K35" s="54">
        <v>30</v>
      </c>
      <c r="L35" s="54">
        <v>31</v>
      </c>
      <c r="Z35" t="s">
        <v>206</v>
      </c>
      <c r="AA35" s="86">
        <v>51551116</v>
      </c>
      <c r="AI35" t="s">
        <v>508</v>
      </c>
    </row>
    <row r="36" spans="5:35" x14ac:dyDescent="0.2">
      <c r="E36" s="101"/>
      <c r="F36" s="101"/>
      <c r="G36" t="s">
        <v>101</v>
      </c>
      <c r="K36" s="54">
        <v>31</v>
      </c>
      <c r="L36" s="54">
        <v>32</v>
      </c>
      <c r="Z36" t="s">
        <v>206</v>
      </c>
      <c r="AA36" s="86">
        <v>51550004</v>
      </c>
      <c r="AI36" t="s">
        <v>509</v>
      </c>
    </row>
    <row r="37" spans="5:35" ht="25.5" x14ac:dyDescent="0.2">
      <c r="E37" s="102"/>
      <c r="F37" s="102"/>
      <c r="G37" s="22" t="s">
        <v>105</v>
      </c>
      <c r="K37" s="54">
        <v>32</v>
      </c>
      <c r="L37" s="54">
        <v>33</v>
      </c>
      <c r="Z37" t="s">
        <v>207</v>
      </c>
      <c r="AA37" s="86">
        <v>55150005</v>
      </c>
      <c r="AI37" t="s">
        <v>510</v>
      </c>
    </row>
    <row r="38" spans="5:35" ht="25.5" x14ac:dyDescent="0.2">
      <c r="E38" s="102"/>
      <c r="F38" s="102"/>
      <c r="G38" s="22" t="s">
        <v>106</v>
      </c>
      <c r="K38" s="54">
        <v>33</v>
      </c>
      <c r="L38" s="54">
        <v>34</v>
      </c>
      <c r="Z38" t="s">
        <v>208</v>
      </c>
      <c r="AA38" s="86">
        <v>55151117</v>
      </c>
      <c r="AI38" t="s">
        <v>511</v>
      </c>
    </row>
    <row r="39" spans="5:35" ht="25.5" x14ac:dyDescent="0.2">
      <c r="E39" s="102"/>
      <c r="F39" s="102"/>
      <c r="G39" s="22" t="s">
        <v>107</v>
      </c>
      <c r="K39" s="54">
        <v>34</v>
      </c>
      <c r="L39" s="54">
        <v>35</v>
      </c>
      <c r="Z39" t="s">
        <v>209</v>
      </c>
      <c r="AA39" s="86">
        <v>53160019</v>
      </c>
      <c r="AI39" t="s">
        <v>512</v>
      </c>
    </row>
    <row r="40" spans="5:35" ht="25.5" x14ac:dyDescent="0.2">
      <c r="E40" s="102"/>
      <c r="F40" s="102"/>
      <c r="G40" s="22" t="s">
        <v>103</v>
      </c>
      <c r="K40" s="54">
        <v>35</v>
      </c>
      <c r="Z40" t="s">
        <v>394</v>
      </c>
      <c r="AA40" s="86">
        <v>56330004</v>
      </c>
      <c r="AI40" t="s">
        <v>513</v>
      </c>
    </row>
    <row r="41" spans="5:35" ht="25.5" x14ac:dyDescent="0.2">
      <c r="E41" s="102"/>
      <c r="F41" s="102"/>
      <c r="G41" s="22" t="s">
        <v>104</v>
      </c>
      <c r="Z41" t="s">
        <v>210</v>
      </c>
      <c r="AA41" s="86">
        <v>53170505</v>
      </c>
      <c r="AI41" t="s">
        <v>514</v>
      </c>
    </row>
    <row r="42" spans="5:35" x14ac:dyDescent="0.2">
      <c r="E42" s="102"/>
      <c r="F42" s="102"/>
      <c r="G42" t="s">
        <v>102</v>
      </c>
      <c r="Z42" t="s">
        <v>395</v>
      </c>
      <c r="AA42" s="86">
        <v>57870007</v>
      </c>
      <c r="AI42" t="s">
        <v>515</v>
      </c>
    </row>
    <row r="43" spans="5:35" x14ac:dyDescent="0.2">
      <c r="E43" s="102"/>
      <c r="F43" s="102"/>
      <c r="G43" t="s">
        <v>390</v>
      </c>
      <c r="Z43" t="s">
        <v>211</v>
      </c>
      <c r="AA43" s="86">
        <v>53100027</v>
      </c>
      <c r="AI43" t="s">
        <v>516</v>
      </c>
    </row>
    <row r="44" spans="5:35" x14ac:dyDescent="0.2">
      <c r="E44" s="102"/>
      <c r="F44" s="102"/>
      <c r="G44" t="s">
        <v>391</v>
      </c>
      <c r="Z44" t="s">
        <v>212</v>
      </c>
      <c r="AA44" s="86">
        <v>53240010</v>
      </c>
      <c r="AI44" t="s">
        <v>517</v>
      </c>
    </row>
    <row r="45" spans="5:35" x14ac:dyDescent="0.2">
      <c r="Z45" t="s">
        <v>213</v>
      </c>
      <c r="AA45" s="86">
        <v>51460016</v>
      </c>
      <c r="AI45" t="s">
        <v>518</v>
      </c>
    </row>
    <row r="46" spans="5:35" x14ac:dyDescent="0.2">
      <c r="Z46" t="s">
        <v>396</v>
      </c>
      <c r="AA46" s="86">
        <v>59020001</v>
      </c>
      <c r="AI46" t="s">
        <v>519</v>
      </c>
    </row>
    <row r="47" spans="5:35" x14ac:dyDescent="0.2">
      <c r="Z47" t="s">
        <v>214</v>
      </c>
      <c r="AA47" s="86">
        <v>53380002</v>
      </c>
      <c r="AI47" t="s">
        <v>520</v>
      </c>
    </row>
    <row r="48" spans="5:35" x14ac:dyDescent="0.2">
      <c r="E48" s="101"/>
      <c r="F48" s="101"/>
      <c r="Z48" t="s">
        <v>215</v>
      </c>
      <c r="AA48" s="86">
        <v>53390003</v>
      </c>
      <c r="AI48" t="s">
        <v>521</v>
      </c>
    </row>
    <row r="49" spans="26:35" x14ac:dyDescent="0.2">
      <c r="Z49" t="s">
        <v>216</v>
      </c>
      <c r="AA49" s="86">
        <v>53400008</v>
      </c>
      <c r="AI49" t="s">
        <v>522</v>
      </c>
    </row>
    <row r="50" spans="26:35" x14ac:dyDescent="0.2">
      <c r="Z50" t="s">
        <v>217</v>
      </c>
      <c r="AA50" s="86">
        <v>55520003</v>
      </c>
      <c r="AI50" t="s">
        <v>523</v>
      </c>
    </row>
    <row r="51" spans="26:35" x14ac:dyDescent="0.2">
      <c r="Z51" t="s">
        <v>397</v>
      </c>
      <c r="AA51" s="86">
        <v>53430059</v>
      </c>
      <c r="AI51" t="s">
        <v>524</v>
      </c>
    </row>
    <row r="52" spans="26:35" x14ac:dyDescent="0.2">
      <c r="Z52" t="s">
        <v>398</v>
      </c>
      <c r="AA52" s="86">
        <v>57710009</v>
      </c>
      <c r="AI52" t="s">
        <v>525</v>
      </c>
    </row>
    <row r="53" spans="26:35" x14ac:dyDescent="0.2">
      <c r="Z53" t="s">
        <v>218</v>
      </c>
      <c r="AA53" s="86">
        <v>55490007</v>
      </c>
      <c r="AI53" t="s">
        <v>526</v>
      </c>
    </row>
    <row r="54" spans="26:35" x14ac:dyDescent="0.2">
      <c r="Z54" t="s">
        <v>219</v>
      </c>
      <c r="AA54" s="86">
        <v>50840006</v>
      </c>
      <c r="AI54" t="s">
        <v>527</v>
      </c>
    </row>
    <row r="55" spans="26:35" x14ac:dyDescent="0.2">
      <c r="Z55" t="s">
        <v>220</v>
      </c>
      <c r="AA55" s="86">
        <v>52090000</v>
      </c>
      <c r="AI55" t="s">
        <v>528</v>
      </c>
    </row>
    <row r="56" spans="26:35" x14ac:dyDescent="0.2">
      <c r="Z56" t="s">
        <v>221</v>
      </c>
      <c r="AA56" s="86">
        <v>53470891</v>
      </c>
      <c r="AI56" t="s">
        <v>529</v>
      </c>
    </row>
    <row r="57" spans="26:35" x14ac:dyDescent="0.2">
      <c r="Z57" t="s">
        <v>222</v>
      </c>
      <c r="AA57" s="86">
        <v>53470004</v>
      </c>
      <c r="AI57" t="s">
        <v>530</v>
      </c>
    </row>
    <row r="58" spans="26:35" x14ac:dyDescent="0.2">
      <c r="Z58" t="s">
        <v>223</v>
      </c>
      <c r="AA58" s="86">
        <v>55130003</v>
      </c>
      <c r="AI58" t="s">
        <v>531</v>
      </c>
    </row>
    <row r="59" spans="26:35" x14ac:dyDescent="0.2">
      <c r="Z59" t="s">
        <v>224</v>
      </c>
      <c r="AA59" s="86">
        <v>53440001</v>
      </c>
      <c r="AI59" t="s">
        <v>532</v>
      </c>
    </row>
    <row r="60" spans="26:35" x14ac:dyDescent="0.2">
      <c r="Z60" t="s">
        <v>225</v>
      </c>
      <c r="AA60" s="86">
        <v>52100004</v>
      </c>
      <c r="AI60" t="s">
        <v>533</v>
      </c>
    </row>
    <row r="61" spans="26:35" x14ac:dyDescent="0.2">
      <c r="Z61" t="s">
        <v>226</v>
      </c>
      <c r="AA61" s="86">
        <v>58581001</v>
      </c>
      <c r="AI61" t="s">
        <v>534</v>
      </c>
    </row>
    <row r="62" spans="26:35" x14ac:dyDescent="0.2">
      <c r="Z62" t="s">
        <v>227</v>
      </c>
      <c r="AA62" s="86">
        <v>55620006</v>
      </c>
      <c r="AI62" t="s">
        <v>535</v>
      </c>
    </row>
    <row r="63" spans="26:35" x14ac:dyDescent="0.2">
      <c r="Z63" t="s">
        <v>399</v>
      </c>
      <c r="AA63" s="86">
        <v>55620010</v>
      </c>
      <c r="AI63" t="s">
        <v>536</v>
      </c>
    </row>
    <row r="64" spans="26:35" x14ac:dyDescent="0.2">
      <c r="Z64" t="s">
        <v>228</v>
      </c>
      <c r="AA64" s="86">
        <v>54720017</v>
      </c>
      <c r="AI64" t="s">
        <v>537</v>
      </c>
    </row>
    <row r="65" spans="5:35" x14ac:dyDescent="0.2">
      <c r="Z65" t="s">
        <v>229</v>
      </c>
      <c r="AA65" s="86">
        <v>54720003</v>
      </c>
      <c r="AI65" t="s">
        <v>538</v>
      </c>
    </row>
    <row r="66" spans="5:35" x14ac:dyDescent="0.2">
      <c r="Z66" t="s">
        <v>400</v>
      </c>
      <c r="AA66" s="86">
        <v>76410005</v>
      </c>
      <c r="AI66" t="s">
        <v>539</v>
      </c>
    </row>
    <row r="67" spans="5:35" x14ac:dyDescent="0.2">
      <c r="Z67" t="s">
        <v>230</v>
      </c>
      <c r="AA67" s="86">
        <v>55080901</v>
      </c>
      <c r="AI67" t="s">
        <v>540</v>
      </c>
    </row>
    <row r="68" spans="5:35" x14ac:dyDescent="0.2">
      <c r="Z68" t="s">
        <v>231</v>
      </c>
      <c r="AA68" s="86">
        <v>55080019</v>
      </c>
      <c r="AI68" t="s">
        <v>541</v>
      </c>
    </row>
    <row r="69" spans="5:35" x14ac:dyDescent="0.2">
      <c r="Z69" t="s">
        <v>232</v>
      </c>
      <c r="AA69" s="86">
        <v>54700001</v>
      </c>
      <c r="AI69" t="s">
        <v>542</v>
      </c>
    </row>
    <row r="70" spans="5:35" x14ac:dyDescent="0.2">
      <c r="Z70" t="s">
        <v>233</v>
      </c>
      <c r="AA70" s="86">
        <v>50240000</v>
      </c>
      <c r="AI70" t="s">
        <v>543</v>
      </c>
    </row>
    <row r="71" spans="5:35" x14ac:dyDescent="0.2">
      <c r="Z71" t="s">
        <v>234</v>
      </c>
      <c r="AA71" s="86">
        <v>50330015</v>
      </c>
      <c r="AI71" t="s">
        <v>546</v>
      </c>
    </row>
    <row r="72" spans="5:35" x14ac:dyDescent="0.2">
      <c r="Z72" t="s">
        <v>401</v>
      </c>
      <c r="AA72" s="86">
        <v>53100030</v>
      </c>
    </row>
    <row r="73" spans="5:35" x14ac:dyDescent="0.2">
      <c r="Z73" t="s">
        <v>235</v>
      </c>
      <c r="AA73" s="86">
        <v>55056000</v>
      </c>
    </row>
    <row r="74" spans="5:35" x14ac:dyDescent="0.2">
      <c r="E74" t="s">
        <v>389</v>
      </c>
      <c r="Z74" t="s">
        <v>236</v>
      </c>
      <c r="AA74" s="86">
        <v>50330001</v>
      </c>
    </row>
    <row r="75" spans="5:35" x14ac:dyDescent="0.2">
      <c r="Z75" t="s">
        <v>237</v>
      </c>
      <c r="AA75" s="86">
        <v>5230006</v>
      </c>
    </row>
    <row r="76" spans="5:35" x14ac:dyDescent="0.2">
      <c r="Z76" t="s">
        <v>402</v>
      </c>
      <c r="AA76" s="86">
        <v>53420999</v>
      </c>
    </row>
    <row r="77" spans="5:35" x14ac:dyDescent="0.2">
      <c r="Z77" t="s">
        <v>403</v>
      </c>
      <c r="AA77" s="86">
        <v>53421607</v>
      </c>
    </row>
    <row r="78" spans="5:35" x14ac:dyDescent="0.2">
      <c r="Z78" t="s">
        <v>404</v>
      </c>
      <c r="AA78" s="86">
        <v>53422603</v>
      </c>
    </row>
    <row r="79" spans="5:35" x14ac:dyDescent="0.2">
      <c r="Z79" t="s">
        <v>405</v>
      </c>
      <c r="AA79" s="86">
        <v>53426612</v>
      </c>
    </row>
    <row r="80" spans="5:35" x14ac:dyDescent="0.2">
      <c r="Z80" t="s">
        <v>406</v>
      </c>
      <c r="AA80" s="86">
        <v>53425602</v>
      </c>
    </row>
    <row r="81" spans="26:27" x14ac:dyDescent="0.2">
      <c r="Z81" t="s">
        <v>238</v>
      </c>
      <c r="AA81" s="86">
        <v>53420336</v>
      </c>
    </row>
    <row r="82" spans="26:27" x14ac:dyDescent="0.2">
      <c r="Z82" t="s">
        <v>239</v>
      </c>
      <c r="AA82" s="86">
        <v>53427330</v>
      </c>
    </row>
    <row r="83" spans="26:27" x14ac:dyDescent="0.2">
      <c r="Z83" t="s">
        <v>240</v>
      </c>
      <c r="AA83" s="86">
        <v>58580005</v>
      </c>
    </row>
    <row r="84" spans="26:27" x14ac:dyDescent="0.2">
      <c r="Z84" t="s">
        <v>241</v>
      </c>
      <c r="AA84" s="86">
        <v>53650008</v>
      </c>
    </row>
    <row r="85" spans="26:27" x14ac:dyDescent="0.2">
      <c r="Z85" t="s">
        <v>407</v>
      </c>
      <c r="AA85" s="86">
        <v>55850018</v>
      </c>
    </row>
    <row r="86" spans="26:27" x14ac:dyDescent="0.2">
      <c r="Z86" t="s">
        <v>242</v>
      </c>
      <c r="AA86" s="86">
        <v>54690010</v>
      </c>
    </row>
    <row r="87" spans="26:27" x14ac:dyDescent="0.2">
      <c r="Z87" t="s">
        <v>408</v>
      </c>
      <c r="AA87" s="86">
        <v>50440005</v>
      </c>
    </row>
    <row r="88" spans="26:27" x14ac:dyDescent="0.2">
      <c r="Z88" t="s">
        <v>409</v>
      </c>
      <c r="AA88" s="86">
        <v>10001</v>
      </c>
    </row>
    <row r="89" spans="26:27" x14ac:dyDescent="0.2">
      <c r="Z89" t="s">
        <v>243</v>
      </c>
      <c r="AA89" s="86">
        <v>40004</v>
      </c>
    </row>
    <row r="90" spans="26:27" x14ac:dyDescent="0.2">
      <c r="Z90" t="s">
        <v>244</v>
      </c>
      <c r="AA90" s="86">
        <v>20002</v>
      </c>
    </row>
    <row r="91" spans="26:27" x14ac:dyDescent="0.2">
      <c r="Z91" t="s">
        <v>245</v>
      </c>
      <c r="AA91" s="86">
        <v>86120008</v>
      </c>
    </row>
    <row r="92" spans="26:27" x14ac:dyDescent="0.2">
      <c r="Z92" t="s">
        <v>246</v>
      </c>
      <c r="AA92" s="86">
        <v>50320000</v>
      </c>
    </row>
    <row r="93" spans="26:27" x14ac:dyDescent="0.2">
      <c r="Z93" t="s">
        <v>247</v>
      </c>
      <c r="AA93" s="86">
        <v>55010009</v>
      </c>
    </row>
    <row r="94" spans="26:27" x14ac:dyDescent="0.2">
      <c r="Z94" t="s">
        <v>248</v>
      </c>
      <c r="AA94" s="86">
        <v>50961007</v>
      </c>
    </row>
    <row r="95" spans="26:27" x14ac:dyDescent="0.2">
      <c r="Z95" t="s">
        <v>249</v>
      </c>
      <c r="AA95" s="86">
        <v>50964607</v>
      </c>
    </row>
    <row r="96" spans="26:27" x14ac:dyDescent="0.2">
      <c r="Z96" t="s">
        <v>250</v>
      </c>
      <c r="AA96" s="86">
        <v>50964006</v>
      </c>
    </row>
    <row r="97" spans="26:27" x14ac:dyDescent="0.2">
      <c r="Z97" t="s">
        <v>251</v>
      </c>
      <c r="AA97" s="86">
        <v>50964301</v>
      </c>
    </row>
    <row r="98" spans="26:27" x14ac:dyDescent="0.2">
      <c r="Z98" t="s">
        <v>252</v>
      </c>
      <c r="AA98" s="86">
        <v>50962003</v>
      </c>
    </row>
    <row r="99" spans="26:27" x14ac:dyDescent="0.2">
      <c r="Z99" t="s">
        <v>253</v>
      </c>
      <c r="AA99" s="86">
        <v>50960028</v>
      </c>
    </row>
    <row r="100" spans="26:27" x14ac:dyDescent="0.2">
      <c r="Z100" t="s">
        <v>254</v>
      </c>
      <c r="AA100" s="86">
        <v>50961302</v>
      </c>
    </row>
    <row r="101" spans="26:27" x14ac:dyDescent="0.2">
      <c r="Z101" t="s">
        <v>255</v>
      </c>
      <c r="AA101" s="86">
        <v>50966508</v>
      </c>
    </row>
    <row r="102" spans="26:27" x14ac:dyDescent="0.2">
      <c r="Z102" t="s">
        <v>256</v>
      </c>
      <c r="AA102" s="86">
        <v>50968001</v>
      </c>
    </row>
    <row r="103" spans="26:27" x14ac:dyDescent="0.2">
      <c r="Z103" t="s">
        <v>257</v>
      </c>
      <c r="AA103" s="86">
        <v>50968500</v>
      </c>
    </row>
    <row r="104" spans="26:27" x14ac:dyDescent="0.2">
      <c r="Z104" t="s">
        <v>258</v>
      </c>
      <c r="AA104" s="86">
        <v>50967005</v>
      </c>
    </row>
    <row r="105" spans="26:27" x14ac:dyDescent="0.2">
      <c r="Z105" t="s">
        <v>259</v>
      </c>
      <c r="AA105" s="86">
        <v>50850010</v>
      </c>
    </row>
    <row r="106" spans="26:27" x14ac:dyDescent="0.2">
      <c r="Z106" t="s">
        <v>260</v>
      </c>
      <c r="AA106" s="86">
        <v>50850024</v>
      </c>
    </row>
    <row r="107" spans="26:27" x14ac:dyDescent="0.2">
      <c r="Z107" t="s">
        <v>261</v>
      </c>
      <c r="AA107" s="86">
        <v>54480000</v>
      </c>
    </row>
    <row r="108" spans="26:27" x14ac:dyDescent="0.2">
      <c r="Z108" t="s">
        <v>262</v>
      </c>
      <c r="AA108" s="86">
        <v>53840002</v>
      </c>
    </row>
    <row r="109" spans="26:27" x14ac:dyDescent="0.2">
      <c r="Z109" t="s">
        <v>263</v>
      </c>
      <c r="AA109" s="86">
        <v>50790008</v>
      </c>
    </row>
    <row r="110" spans="26:27" x14ac:dyDescent="0.2">
      <c r="Z110" t="s">
        <v>264</v>
      </c>
      <c r="AA110" s="86">
        <v>53750000</v>
      </c>
    </row>
    <row r="111" spans="26:27" x14ac:dyDescent="0.2">
      <c r="Z111" t="s">
        <v>265</v>
      </c>
      <c r="AA111" s="86">
        <v>55210004</v>
      </c>
    </row>
    <row r="112" spans="26:27" x14ac:dyDescent="0.2">
      <c r="Z112" t="s">
        <v>266</v>
      </c>
      <c r="AA112" s="86">
        <v>50860008</v>
      </c>
    </row>
    <row r="113" spans="26:27" x14ac:dyDescent="0.2">
      <c r="Z113" t="s">
        <v>410</v>
      </c>
      <c r="AA113" s="86">
        <v>79700009</v>
      </c>
    </row>
    <row r="114" spans="26:27" x14ac:dyDescent="0.2">
      <c r="Z114" t="s">
        <v>411</v>
      </c>
      <c r="AA114" s="86">
        <v>52250001</v>
      </c>
    </row>
    <row r="115" spans="26:27" x14ac:dyDescent="0.2">
      <c r="Z115" t="s">
        <v>267</v>
      </c>
      <c r="AA115" s="86">
        <v>54010003</v>
      </c>
    </row>
    <row r="116" spans="26:27" x14ac:dyDescent="0.2">
      <c r="Z116" t="s">
        <v>268</v>
      </c>
      <c r="AA116" s="86">
        <v>50780007</v>
      </c>
    </row>
    <row r="117" spans="26:27" x14ac:dyDescent="0.2">
      <c r="Z117" t="s">
        <v>269</v>
      </c>
      <c r="AA117" s="86">
        <v>55700007</v>
      </c>
    </row>
    <row r="118" spans="26:27" x14ac:dyDescent="0.2">
      <c r="Z118" t="s">
        <v>269</v>
      </c>
      <c r="AA118" s="86">
        <v>55090006</v>
      </c>
    </row>
    <row r="119" spans="26:27" x14ac:dyDescent="0.2">
      <c r="Z119" t="s">
        <v>270</v>
      </c>
      <c r="AA119" s="86">
        <v>30003</v>
      </c>
    </row>
    <row r="120" spans="26:27" x14ac:dyDescent="0.2">
      <c r="Z120" t="s">
        <v>271</v>
      </c>
      <c r="AA120" s="86">
        <v>60006</v>
      </c>
    </row>
    <row r="121" spans="26:27" x14ac:dyDescent="0.2">
      <c r="Z121" t="s">
        <v>272</v>
      </c>
      <c r="AA121" s="86">
        <v>50800152</v>
      </c>
    </row>
    <row r="122" spans="26:27" x14ac:dyDescent="0.2">
      <c r="Z122" t="s">
        <v>273</v>
      </c>
      <c r="AA122" s="86">
        <v>50584700</v>
      </c>
    </row>
    <row r="123" spans="26:27" x14ac:dyDescent="0.2">
      <c r="Z123" t="s">
        <v>274</v>
      </c>
      <c r="AA123" s="86">
        <v>50584608</v>
      </c>
    </row>
    <row r="124" spans="26:27" x14ac:dyDescent="0.2">
      <c r="Z124" t="s">
        <v>275</v>
      </c>
      <c r="AA124" s="86">
        <v>50584801</v>
      </c>
    </row>
    <row r="125" spans="26:27" x14ac:dyDescent="0.2">
      <c r="Z125" t="s">
        <v>276</v>
      </c>
      <c r="AA125" s="86">
        <v>50580179</v>
      </c>
    </row>
    <row r="126" spans="26:27" x14ac:dyDescent="0.2">
      <c r="Z126" t="s">
        <v>277</v>
      </c>
      <c r="AA126" s="86">
        <v>50804700</v>
      </c>
    </row>
    <row r="127" spans="26:27" x14ac:dyDescent="0.2">
      <c r="Z127" t="s">
        <v>278</v>
      </c>
      <c r="AA127" s="86">
        <v>50804609</v>
      </c>
    </row>
    <row r="128" spans="26:27" x14ac:dyDescent="0.2">
      <c r="Z128" t="s">
        <v>279</v>
      </c>
      <c r="AA128" s="86">
        <v>50804802</v>
      </c>
    </row>
    <row r="129" spans="26:27" x14ac:dyDescent="0.2">
      <c r="Z129" t="s">
        <v>280</v>
      </c>
      <c r="AA129" s="86">
        <v>50800170</v>
      </c>
    </row>
    <row r="130" spans="26:27" x14ac:dyDescent="0.2">
      <c r="Z130" t="s">
        <v>281</v>
      </c>
      <c r="AA130" s="86">
        <v>100003</v>
      </c>
    </row>
    <row r="131" spans="26:27" x14ac:dyDescent="0.2">
      <c r="Z131" t="s">
        <v>282</v>
      </c>
      <c r="AA131" s="86">
        <v>53620005</v>
      </c>
    </row>
    <row r="132" spans="26:27" x14ac:dyDescent="0.2">
      <c r="Z132" t="s">
        <v>283</v>
      </c>
      <c r="AA132" s="86">
        <v>54000095</v>
      </c>
    </row>
    <row r="133" spans="26:27" x14ac:dyDescent="0.2">
      <c r="Z133" t="s">
        <v>284</v>
      </c>
      <c r="AA133" s="86">
        <v>54000149</v>
      </c>
    </row>
    <row r="134" spans="26:27" x14ac:dyDescent="0.2">
      <c r="Z134" t="s">
        <v>285</v>
      </c>
      <c r="AA134" s="86">
        <v>54000104</v>
      </c>
    </row>
    <row r="135" spans="26:27" x14ac:dyDescent="0.2">
      <c r="Z135" t="s">
        <v>286</v>
      </c>
      <c r="AA135" s="86">
        <v>54000078</v>
      </c>
    </row>
    <row r="136" spans="26:27" x14ac:dyDescent="0.2">
      <c r="Z136" t="s">
        <v>287</v>
      </c>
      <c r="AA136" s="86">
        <v>54000135</v>
      </c>
    </row>
    <row r="137" spans="26:27" x14ac:dyDescent="0.2">
      <c r="Z137" t="s">
        <v>288</v>
      </c>
      <c r="AA137" s="86">
        <v>54000016</v>
      </c>
    </row>
    <row r="138" spans="26:27" x14ac:dyDescent="0.2">
      <c r="Z138" t="s">
        <v>289</v>
      </c>
      <c r="AA138" s="86">
        <v>54000118</v>
      </c>
    </row>
    <row r="139" spans="26:27" x14ac:dyDescent="0.2">
      <c r="Z139" t="s">
        <v>290</v>
      </c>
      <c r="AA139" s="86">
        <v>54000081</v>
      </c>
    </row>
    <row r="140" spans="26:27" x14ac:dyDescent="0.2">
      <c r="Z140" t="s">
        <v>291</v>
      </c>
      <c r="AA140" s="86">
        <v>54000047</v>
      </c>
    </row>
    <row r="141" spans="26:27" x14ac:dyDescent="0.2">
      <c r="Z141" t="s">
        <v>292</v>
      </c>
      <c r="AA141" s="86">
        <v>54000121</v>
      </c>
    </row>
    <row r="142" spans="26:27" x14ac:dyDescent="0.2">
      <c r="Z142" t="s">
        <v>293</v>
      </c>
      <c r="AA142" s="86">
        <v>54000064</v>
      </c>
    </row>
    <row r="143" spans="26:27" x14ac:dyDescent="0.2">
      <c r="Z143" t="s">
        <v>294</v>
      </c>
      <c r="AA143" s="86">
        <v>54000050</v>
      </c>
    </row>
    <row r="144" spans="26:27" x14ac:dyDescent="0.2">
      <c r="Z144" t="s">
        <v>295</v>
      </c>
      <c r="AA144" s="86">
        <v>54020004</v>
      </c>
    </row>
    <row r="145" spans="26:27" x14ac:dyDescent="0.2">
      <c r="Z145" t="s">
        <v>296</v>
      </c>
      <c r="AA145" s="86">
        <v>5050002</v>
      </c>
    </row>
    <row r="146" spans="26:27" x14ac:dyDescent="0.2">
      <c r="Z146" t="s">
        <v>412</v>
      </c>
      <c r="AA146" s="86">
        <v>52320001</v>
      </c>
    </row>
    <row r="147" spans="26:27" x14ac:dyDescent="0.2">
      <c r="Z147" t="s">
        <v>413</v>
      </c>
      <c r="AA147" s="86">
        <v>52150009</v>
      </c>
    </row>
    <row r="148" spans="26:27" x14ac:dyDescent="0.2">
      <c r="Z148" t="s">
        <v>297</v>
      </c>
      <c r="AA148" s="86">
        <v>50610008</v>
      </c>
    </row>
    <row r="149" spans="26:27" x14ac:dyDescent="0.2">
      <c r="Z149" t="s">
        <v>298</v>
      </c>
      <c r="AA149" s="86">
        <v>54120506</v>
      </c>
    </row>
    <row r="150" spans="26:27" x14ac:dyDescent="0.2">
      <c r="Z150" t="s">
        <v>299</v>
      </c>
      <c r="AA150" s="86">
        <v>54140009</v>
      </c>
    </row>
    <row r="151" spans="26:27" x14ac:dyDescent="0.2">
      <c r="Z151" t="s">
        <v>300</v>
      </c>
      <c r="AA151" s="86">
        <v>50700000</v>
      </c>
    </row>
    <row r="152" spans="26:27" x14ac:dyDescent="0.2">
      <c r="Z152" t="s">
        <v>414</v>
      </c>
      <c r="AA152" s="86">
        <v>52410003</v>
      </c>
    </row>
    <row r="153" spans="26:27" x14ac:dyDescent="0.2">
      <c r="Z153" t="s">
        <v>301</v>
      </c>
      <c r="AA153" s="86">
        <v>50700013</v>
      </c>
    </row>
    <row r="154" spans="26:27" x14ac:dyDescent="0.2">
      <c r="Z154" t="s">
        <v>302</v>
      </c>
      <c r="AA154" s="86">
        <v>53900001</v>
      </c>
    </row>
    <row r="155" spans="26:27" x14ac:dyDescent="0.2">
      <c r="Z155" t="s">
        <v>303</v>
      </c>
      <c r="AA155" s="86">
        <v>54265005</v>
      </c>
    </row>
    <row r="156" spans="26:27" x14ac:dyDescent="0.2">
      <c r="Z156" t="s">
        <v>304</v>
      </c>
      <c r="AA156" s="86">
        <v>56867005</v>
      </c>
    </row>
    <row r="157" spans="26:27" x14ac:dyDescent="0.2">
      <c r="Z157" t="s">
        <v>305</v>
      </c>
      <c r="AA157" s="86">
        <v>55190009</v>
      </c>
    </row>
    <row r="158" spans="26:27" x14ac:dyDescent="0.2">
      <c r="Z158" t="s">
        <v>306</v>
      </c>
      <c r="AA158" s="86">
        <v>54841004</v>
      </c>
    </row>
    <row r="159" spans="26:27" x14ac:dyDescent="0.2">
      <c r="Z159" t="s">
        <v>307</v>
      </c>
      <c r="AA159" s="86">
        <v>54460012</v>
      </c>
    </row>
    <row r="160" spans="26:27" x14ac:dyDescent="0.2">
      <c r="Z160" t="s">
        <v>308</v>
      </c>
      <c r="AA160" s="86">
        <v>54460009</v>
      </c>
    </row>
    <row r="161" spans="26:27" x14ac:dyDescent="0.2">
      <c r="Z161" t="s">
        <v>309</v>
      </c>
      <c r="AA161" s="86">
        <v>50950000</v>
      </c>
    </row>
    <row r="162" spans="26:27" x14ac:dyDescent="0.2">
      <c r="Z162" t="s">
        <v>415</v>
      </c>
      <c r="AA162" s="86">
        <v>50950407</v>
      </c>
    </row>
    <row r="163" spans="26:27" x14ac:dyDescent="0.2">
      <c r="Z163" t="s">
        <v>416</v>
      </c>
      <c r="AA163" s="86">
        <v>50950486</v>
      </c>
    </row>
    <row r="164" spans="26:27" x14ac:dyDescent="0.2">
      <c r="Z164" t="s">
        <v>310</v>
      </c>
      <c r="AA164" s="86">
        <v>54384706</v>
      </c>
    </row>
    <row r="165" spans="26:27" x14ac:dyDescent="0.2">
      <c r="Z165" t="s">
        <v>417</v>
      </c>
      <c r="AA165" s="86">
        <v>54380100</v>
      </c>
    </row>
    <row r="166" spans="26:27" x14ac:dyDescent="0.2">
      <c r="Z166" t="s">
        <v>311</v>
      </c>
      <c r="AA166" s="86">
        <v>54384604</v>
      </c>
    </row>
    <row r="167" spans="26:27" x14ac:dyDescent="0.2">
      <c r="Z167" t="s">
        <v>312</v>
      </c>
      <c r="AA167" s="86">
        <v>54384808</v>
      </c>
    </row>
    <row r="168" spans="26:27" x14ac:dyDescent="0.2">
      <c r="Z168" t="s">
        <v>313</v>
      </c>
      <c r="AA168" s="86">
        <v>51374607</v>
      </c>
    </row>
    <row r="169" spans="26:27" x14ac:dyDescent="0.2">
      <c r="Z169" t="s">
        <v>314</v>
      </c>
      <c r="AA169" s="86">
        <v>57980297</v>
      </c>
    </row>
    <row r="170" spans="26:27" x14ac:dyDescent="0.2">
      <c r="Z170" t="s">
        <v>315</v>
      </c>
      <c r="AA170" s="86">
        <v>51210002</v>
      </c>
    </row>
    <row r="171" spans="26:27" x14ac:dyDescent="0.2">
      <c r="Z171" t="s">
        <v>316</v>
      </c>
      <c r="AA171" s="86">
        <v>57730000</v>
      </c>
    </row>
    <row r="172" spans="26:27" x14ac:dyDescent="0.2">
      <c r="Z172" t="s">
        <v>317</v>
      </c>
      <c r="AA172" s="86">
        <v>56900008</v>
      </c>
    </row>
    <row r="173" spans="26:27" x14ac:dyDescent="0.2">
      <c r="Z173" t="s">
        <v>318</v>
      </c>
      <c r="AA173" s="86">
        <v>51250006</v>
      </c>
    </row>
    <row r="174" spans="26:27" x14ac:dyDescent="0.2">
      <c r="Z174" t="s">
        <v>319</v>
      </c>
      <c r="AA174" s="86">
        <v>94600012</v>
      </c>
    </row>
    <row r="175" spans="26:27" x14ac:dyDescent="0.2">
      <c r="Z175" t="s">
        <v>320</v>
      </c>
      <c r="AA175" s="86">
        <v>50510005</v>
      </c>
    </row>
    <row r="176" spans="26:27" x14ac:dyDescent="0.2">
      <c r="Z176" t="s">
        <v>321</v>
      </c>
      <c r="AA176" s="86">
        <v>57810001</v>
      </c>
    </row>
    <row r="177" spans="26:27" x14ac:dyDescent="0.2">
      <c r="Z177" t="s">
        <v>322</v>
      </c>
      <c r="AA177" s="86">
        <v>50360004</v>
      </c>
    </row>
    <row r="178" spans="26:27" x14ac:dyDescent="0.2">
      <c r="Z178" t="s">
        <v>323</v>
      </c>
      <c r="AA178" s="86">
        <v>50800121</v>
      </c>
    </row>
    <row r="179" spans="26:27" x14ac:dyDescent="0.2">
      <c r="Z179" t="s">
        <v>324</v>
      </c>
      <c r="AA179" s="86">
        <v>50801043</v>
      </c>
    </row>
    <row r="180" spans="26:27" x14ac:dyDescent="0.2">
      <c r="Z180" t="s">
        <v>325</v>
      </c>
      <c r="AA180" s="86">
        <v>50800550</v>
      </c>
    </row>
    <row r="181" spans="26:27" x14ac:dyDescent="0.2">
      <c r="Z181" t="s">
        <v>326</v>
      </c>
      <c r="AA181" s="86">
        <v>50801060</v>
      </c>
    </row>
    <row r="182" spans="26:27" x14ac:dyDescent="0.2">
      <c r="Z182" t="s">
        <v>327</v>
      </c>
      <c r="AA182" s="86">
        <v>50800016</v>
      </c>
    </row>
    <row r="183" spans="26:27" x14ac:dyDescent="0.2">
      <c r="Z183" t="s">
        <v>328</v>
      </c>
      <c r="AA183" s="86">
        <v>50800081</v>
      </c>
    </row>
    <row r="184" spans="26:27" x14ac:dyDescent="0.2">
      <c r="Z184" t="s">
        <v>329</v>
      </c>
      <c r="AA184" s="86">
        <v>50800095</v>
      </c>
    </row>
    <row r="185" spans="26:27" x14ac:dyDescent="0.2">
      <c r="Z185" t="s">
        <v>330</v>
      </c>
      <c r="AA185" s="86">
        <v>54630001</v>
      </c>
    </row>
    <row r="186" spans="26:27" x14ac:dyDescent="0.2">
      <c r="Z186" t="s">
        <v>418</v>
      </c>
      <c r="AA186" s="86">
        <v>72580002</v>
      </c>
    </row>
    <row r="187" spans="26:27" x14ac:dyDescent="0.2">
      <c r="Z187" t="s">
        <v>331</v>
      </c>
      <c r="AA187" s="86">
        <v>51250010</v>
      </c>
    </row>
    <row r="188" spans="26:27" x14ac:dyDescent="0.2">
      <c r="Z188" t="s">
        <v>332</v>
      </c>
      <c r="AA188" s="86">
        <v>50800223</v>
      </c>
    </row>
    <row r="189" spans="26:27" x14ac:dyDescent="0.2">
      <c r="Z189" t="s">
        <v>419</v>
      </c>
      <c r="AA189" s="86">
        <v>50980002</v>
      </c>
    </row>
    <row r="190" spans="26:27" x14ac:dyDescent="0.2">
      <c r="Z190" t="s">
        <v>333</v>
      </c>
      <c r="AA190" s="86">
        <v>50420017</v>
      </c>
    </row>
    <row r="191" spans="26:27" x14ac:dyDescent="0.2">
      <c r="Z191" t="s">
        <v>334</v>
      </c>
      <c r="AA191" s="86">
        <v>54680010</v>
      </c>
    </row>
    <row r="192" spans="26:27" x14ac:dyDescent="0.2">
      <c r="Z192" t="s">
        <v>335</v>
      </c>
      <c r="AA192" s="86">
        <v>50550009</v>
      </c>
    </row>
    <row r="193" spans="26:27" x14ac:dyDescent="0.2">
      <c r="Z193" t="s">
        <v>336</v>
      </c>
      <c r="AA193" s="86">
        <v>54000166</v>
      </c>
    </row>
    <row r="194" spans="26:27" x14ac:dyDescent="0.2">
      <c r="Z194" t="s">
        <v>337</v>
      </c>
      <c r="AA194" s="86">
        <v>54000152</v>
      </c>
    </row>
    <row r="195" spans="26:27" x14ac:dyDescent="0.2">
      <c r="Z195" t="s">
        <v>338</v>
      </c>
      <c r="AA195" s="86">
        <v>58620016</v>
      </c>
    </row>
    <row r="196" spans="26:27" x14ac:dyDescent="0.2">
      <c r="Z196" t="s">
        <v>339</v>
      </c>
      <c r="AA196" s="86">
        <v>55980027</v>
      </c>
    </row>
    <row r="197" spans="26:27" x14ac:dyDescent="0.2">
      <c r="Z197" t="s">
        <v>340</v>
      </c>
      <c r="AA197" s="86">
        <v>55980013</v>
      </c>
    </row>
    <row r="198" spans="26:27" x14ac:dyDescent="0.2">
      <c r="Z198" t="s">
        <v>341</v>
      </c>
      <c r="AA198" s="86">
        <v>55980030</v>
      </c>
    </row>
    <row r="199" spans="26:27" x14ac:dyDescent="0.2">
      <c r="Z199" t="s">
        <v>342</v>
      </c>
      <c r="AA199" s="86">
        <v>51690000</v>
      </c>
    </row>
    <row r="200" spans="26:27" x14ac:dyDescent="0.2">
      <c r="Z200" t="s">
        <v>343</v>
      </c>
      <c r="AA200" s="86">
        <v>54846006</v>
      </c>
    </row>
    <row r="201" spans="26:27" x14ac:dyDescent="0.2">
      <c r="Z201" t="s">
        <v>344</v>
      </c>
      <c r="AA201" s="86">
        <v>50851003</v>
      </c>
    </row>
    <row r="202" spans="26:27" x14ac:dyDescent="0.2">
      <c r="Z202" t="s">
        <v>420</v>
      </c>
      <c r="AA202" s="86">
        <v>55810014</v>
      </c>
    </row>
    <row r="203" spans="26:27" x14ac:dyDescent="0.2">
      <c r="Z203" t="s">
        <v>421</v>
      </c>
      <c r="AA203" s="86">
        <v>94960020</v>
      </c>
    </row>
    <row r="204" spans="26:27" x14ac:dyDescent="0.2">
      <c r="Z204" t="s">
        <v>345</v>
      </c>
      <c r="AA204" s="86">
        <v>50930008</v>
      </c>
    </row>
    <row r="205" spans="26:27" x14ac:dyDescent="0.2">
      <c r="Z205" t="s">
        <v>422</v>
      </c>
      <c r="AA205" s="86">
        <v>55251004</v>
      </c>
    </row>
    <row r="206" spans="26:27" x14ac:dyDescent="0.2">
      <c r="Z206" t="s">
        <v>423</v>
      </c>
      <c r="AA206" s="86">
        <v>55250008</v>
      </c>
    </row>
    <row r="207" spans="26:27" x14ac:dyDescent="0.2">
      <c r="Z207" t="s">
        <v>346</v>
      </c>
      <c r="AA207" s="86">
        <v>55250011</v>
      </c>
    </row>
    <row r="208" spans="26:27" x14ac:dyDescent="0.2">
      <c r="Z208" t="s">
        <v>347</v>
      </c>
      <c r="AA208" s="86">
        <v>54760007</v>
      </c>
    </row>
    <row r="209" spans="26:27" x14ac:dyDescent="0.2">
      <c r="Z209" t="s">
        <v>348</v>
      </c>
      <c r="AA209" s="86">
        <v>54791006</v>
      </c>
    </row>
    <row r="210" spans="26:27" x14ac:dyDescent="0.2">
      <c r="Z210" t="s">
        <v>349</v>
      </c>
      <c r="AA210" s="86">
        <v>54790000</v>
      </c>
    </row>
    <row r="211" spans="26:27" x14ac:dyDescent="0.2">
      <c r="Z211" t="s">
        <v>350</v>
      </c>
      <c r="AA211" s="86">
        <v>57836001</v>
      </c>
    </row>
    <row r="212" spans="26:27" x14ac:dyDescent="0.2">
      <c r="Z212" t="s">
        <v>351</v>
      </c>
      <c r="AA212" s="86">
        <v>57835005</v>
      </c>
    </row>
    <row r="213" spans="26:27" x14ac:dyDescent="0.2">
      <c r="Z213" t="s">
        <v>352</v>
      </c>
      <c r="AA213" s="86">
        <v>57831203</v>
      </c>
    </row>
    <row r="214" spans="26:27" x14ac:dyDescent="0.2">
      <c r="Z214" t="s">
        <v>353</v>
      </c>
      <c r="AA214" s="86">
        <v>57834009</v>
      </c>
    </row>
    <row r="215" spans="26:27" x14ac:dyDescent="0.2">
      <c r="Z215" t="s">
        <v>354</v>
      </c>
      <c r="AA215" s="86">
        <v>57836806</v>
      </c>
    </row>
    <row r="216" spans="26:27" x14ac:dyDescent="0.2">
      <c r="Z216" t="s">
        <v>355</v>
      </c>
      <c r="AA216" s="86">
        <v>57831000</v>
      </c>
    </row>
    <row r="217" spans="26:27" x14ac:dyDescent="0.2">
      <c r="Z217" t="s">
        <v>424</v>
      </c>
      <c r="AA217" s="86">
        <v>50880000</v>
      </c>
    </row>
    <row r="218" spans="26:27" x14ac:dyDescent="0.2">
      <c r="Z218" t="s">
        <v>356</v>
      </c>
      <c r="AA218" s="86">
        <v>51510266</v>
      </c>
    </row>
    <row r="219" spans="26:27" x14ac:dyDescent="0.2">
      <c r="Z219" t="s">
        <v>357</v>
      </c>
      <c r="AA219" s="86">
        <v>51510558</v>
      </c>
    </row>
    <row r="220" spans="26:27" x14ac:dyDescent="0.2">
      <c r="Z220" t="s">
        <v>358</v>
      </c>
      <c r="AA220" s="86">
        <v>5220019</v>
      </c>
    </row>
    <row r="221" spans="26:27" x14ac:dyDescent="0.2">
      <c r="Z221" t="s">
        <v>425</v>
      </c>
      <c r="AA221" s="86">
        <v>5060003</v>
      </c>
    </row>
    <row r="222" spans="26:27" x14ac:dyDescent="0.2">
      <c r="Z222" t="s">
        <v>359</v>
      </c>
      <c r="AA222" s="86">
        <v>5010009</v>
      </c>
    </row>
    <row r="223" spans="26:27" x14ac:dyDescent="0.2">
      <c r="AA223" s="86"/>
    </row>
    <row r="224" spans="26:27" x14ac:dyDescent="0.2">
      <c r="AA224" s="86"/>
    </row>
    <row r="225" spans="27:27" x14ac:dyDescent="0.2">
      <c r="AA225" s="86"/>
    </row>
    <row r="226" spans="27:27" x14ac:dyDescent="0.2">
      <c r="AA226" s="86"/>
    </row>
    <row r="227" spans="27:27" x14ac:dyDescent="0.2">
      <c r="AA227" s="86"/>
    </row>
    <row r="228" spans="27:27" x14ac:dyDescent="0.2">
      <c r="AA228" s="86"/>
    </row>
    <row r="229" spans="27:27" x14ac:dyDescent="0.2">
      <c r="AA229" s="86"/>
    </row>
    <row r="230" spans="27:27" x14ac:dyDescent="0.2">
      <c r="AA230" s="86"/>
    </row>
    <row r="231" spans="27:27" x14ac:dyDescent="0.2">
      <c r="AA231" s="86"/>
    </row>
    <row r="232" spans="27:27" x14ac:dyDescent="0.2">
      <c r="AA232" s="86"/>
    </row>
    <row r="233" spans="27:27" x14ac:dyDescent="0.2">
      <c r="AA233" s="86"/>
    </row>
    <row r="234" spans="27:27" x14ac:dyDescent="0.2">
      <c r="AA234" s="86"/>
    </row>
    <row r="235" spans="27:27" x14ac:dyDescent="0.2">
      <c r="AA235" s="86"/>
    </row>
    <row r="236" spans="27:27" x14ac:dyDescent="0.2">
      <c r="AA236" s="86"/>
    </row>
    <row r="237" spans="27:27" x14ac:dyDescent="0.2">
      <c r="AA237" s="86"/>
    </row>
    <row r="238" spans="27:27" x14ac:dyDescent="0.2">
      <c r="AA238" s="86"/>
    </row>
    <row r="239" spans="27:27" x14ac:dyDescent="0.2">
      <c r="AA239" s="86"/>
    </row>
    <row r="240" spans="27:27" x14ac:dyDescent="0.2">
      <c r="AA240" s="86"/>
    </row>
    <row r="241" spans="27:27" x14ac:dyDescent="0.2">
      <c r="AA241" s="86"/>
    </row>
    <row r="242" spans="27:27" x14ac:dyDescent="0.2">
      <c r="AA242" s="86"/>
    </row>
    <row r="243" spans="27:27" x14ac:dyDescent="0.2">
      <c r="AA243" s="86"/>
    </row>
    <row r="244" spans="27:27" x14ac:dyDescent="0.2">
      <c r="AA244" s="86"/>
    </row>
    <row r="245" spans="27:27" x14ac:dyDescent="0.2">
      <c r="AA245" s="86"/>
    </row>
    <row r="246" spans="27:27" x14ac:dyDescent="0.2">
      <c r="AA246" s="86"/>
    </row>
    <row r="247" spans="27:27" x14ac:dyDescent="0.2">
      <c r="AA247" s="86"/>
    </row>
    <row r="248" spans="27:27" x14ac:dyDescent="0.2">
      <c r="AA248" s="86"/>
    </row>
    <row r="249" spans="27:27" x14ac:dyDescent="0.2">
      <c r="AA249" s="86"/>
    </row>
    <row r="250" spans="27:27" x14ac:dyDescent="0.2">
      <c r="AA250" s="86"/>
    </row>
    <row r="251" spans="27:27" x14ac:dyDescent="0.2">
      <c r="AA251" s="86"/>
    </row>
    <row r="252" spans="27:27" x14ac:dyDescent="0.2">
      <c r="AA252" s="86"/>
    </row>
    <row r="253" spans="27:27" x14ac:dyDescent="0.2">
      <c r="AA253" s="86"/>
    </row>
    <row r="254" spans="27:27" x14ac:dyDescent="0.2">
      <c r="AA254" s="86"/>
    </row>
    <row r="255" spans="27:27" x14ac:dyDescent="0.2">
      <c r="AA255" s="86"/>
    </row>
    <row r="256" spans="27:27" x14ac:dyDescent="0.2">
      <c r="AA256" s="86"/>
    </row>
    <row r="257" spans="27:27" x14ac:dyDescent="0.2">
      <c r="AA257" s="86"/>
    </row>
    <row r="258" spans="27:27" x14ac:dyDescent="0.2">
      <c r="AA258" s="86"/>
    </row>
    <row r="259" spans="27:27" x14ac:dyDescent="0.2">
      <c r="AA259" s="86"/>
    </row>
    <row r="260" spans="27:27" x14ac:dyDescent="0.2">
      <c r="AA260" s="86"/>
    </row>
    <row r="261" spans="27:27" x14ac:dyDescent="0.2">
      <c r="AA261" s="86"/>
    </row>
    <row r="262" spans="27:27" x14ac:dyDescent="0.2">
      <c r="AA262" s="86"/>
    </row>
    <row r="263" spans="27:27" x14ac:dyDescent="0.2">
      <c r="AA263" s="86"/>
    </row>
    <row r="264" spans="27:27" x14ac:dyDescent="0.2">
      <c r="AA264" s="86"/>
    </row>
    <row r="265" spans="27:27" x14ac:dyDescent="0.2">
      <c r="AA265" s="86"/>
    </row>
    <row r="266" spans="27:27" x14ac:dyDescent="0.2">
      <c r="AA266" s="86"/>
    </row>
    <row r="267" spans="27:27" x14ac:dyDescent="0.2">
      <c r="AA267" s="86"/>
    </row>
    <row r="268" spans="27:27" x14ac:dyDescent="0.2">
      <c r="AA268" s="86"/>
    </row>
    <row r="269" spans="27:27" x14ac:dyDescent="0.2">
      <c r="AA269" s="86"/>
    </row>
  </sheetData>
  <dataValidations disablePrompts="1" count="1">
    <dataValidation type="list" allowBlank="1" showInputMessage="1" showErrorMessage="1" sqref="E75:F75" xr:uid="{00000000-0002-0000-0200-000000000000}">
      <formula1>E2:E42</formula1>
    </dataValidation>
  </dataValidation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1) Angaben zum VN</vt:lpstr>
      <vt:lpstr>2) Fahrzeugdaten</vt:lpstr>
      <vt:lpstr>Input</vt:lpstr>
      <vt:lpstr>_003</vt:lpstr>
      <vt:lpstr>_018</vt:lpstr>
      <vt:lpstr>_028</vt:lpstr>
      <vt:lpstr>_031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2013-03-21T10:13:41Z</dcterms:created>
  <dcterms:modified xsi:type="dcterms:W3CDTF">2024-10-10T12:18:34Z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2023-06-26T09:04:51Z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4b096d88-c178-4e9c-8e1a-a691e81ba58c</vt:lpwstr>
  </property>
  <property fmtid="{D5CDD505-2E9C-101B-9397-08002B2CF9AE}" pid="8" name="MSIP_Label_ce5f591a-3248-43e9-9b70-1ad50135772d_ContentBits">
    <vt:lpwstr>0</vt:lpwstr>
  </property>
</Properties>
</file>